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ct\OneDrive\デスクトップ\22年度関連\"/>
    </mc:Choice>
  </mc:AlternateContent>
  <xr:revisionPtr revIDLastSave="0" documentId="13_ncr:1_{621B3D9F-0A9C-4AB8-9C2B-91044C9E065B}" xr6:coauthVersionLast="36" xr6:coauthVersionMax="45" xr10:uidLastSave="{00000000-0000-0000-0000-000000000000}"/>
  <bookViews>
    <workbookView xWindow="0" yWindow="0" windowWidth="23040" windowHeight="10044" tabRatio="832" xr2:uid="{00000000-000D-0000-FFFF-FFFF00000000}"/>
  </bookViews>
  <sheets>
    <sheet name="参加申込書（22年度B）" sheetId="4" r:id="rId1"/>
    <sheet name="※記入見本※参加申込書（22年度B）" sheetId="14" r:id="rId2"/>
  </sheets>
  <definedNames>
    <definedName name="_xlnm.Print_Area" localSheetId="1">'※記入見本※参加申込書（22年度B）'!$A$1:$AA$42</definedName>
    <definedName name="_xlnm.Print_Area" localSheetId="0">'参加申込書（22年度B）'!$A$1:$AA$41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4" l="1"/>
  <c r="R32" i="4" s="1"/>
  <c r="R34" i="4" l="1"/>
  <c r="R35" i="4" s="1"/>
  <c r="M33" i="14"/>
  <c r="R33" i="14" s="1"/>
  <c r="R35" i="14" l="1"/>
  <c r="R36" i="14" s="1"/>
</calcChain>
</file>

<file path=xl/sharedStrings.xml><?xml version="1.0" encoding="utf-8"?>
<sst xmlns="http://schemas.openxmlformats.org/spreadsheetml/2006/main" count="184" uniqueCount="64">
  <si>
    <t>申込み日：</t>
    <rPh sb="0" eb="2">
      <t>モウシコ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</si>
  <si>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</si>
  <si>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</si>
  <si>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</si>
  <si>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</si>
  <si>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企業名</t>
    <rPh sb="0" eb="2">
      <t>キギョウ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</si>
  <si>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</si>
  <si>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口</t>
    <rPh sb="0" eb="1">
      <t>クチ</t>
    </rPh>
    <phoneticPr fontId="2"/>
  </si>
  <si>
    <t>＝</t>
    <phoneticPr fontId="2"/>
  </si>
  <si>
    <t>〒</t>
    <phoneticPr fontId="2"/>
  </si>
  <si>
    <t>口</t>
    <rPh sb="0" eb="1">
      <t>クチ</t>
    </rPh>
    <phoneticPr fontId="1"/>
  </si>
  <si>
    <t>コースⅠ</t>
    <phoneticPr fontId="1"/>
  </si>
  <si>
    <t>コースⅡ</t>
    <phoneticPr fontId="1"/>
  </si>
  <si>
    <t>コースⅢ</t>
    <phoneticPr fontId="1"/>
  </si>
  <si>
    <t>メールアドレス</t>
    <phoneticPr fontId="2"/>
  </si>
  <si>
    <t>トウホク　タロウ</t>
    <phoneticPr fontId="1"/>
  </si>
  <si>
    <t>東北　太郎</t>
    <phoneticPr fontId="1"/>
  </si>
  <si>
    <t>sact@grp.tohoku.ac.jp</t>
    <phoneticPr fontId="1"/>
  </si>
  <si>
    <t>103-0023</t>
    <phoneticPr fontId="1"/>
  </si>
  <si>
    <t>東京都中央区日本橋本町二丁目3番11号　</t>
    <phoneticPr fontId="1"/>
  </si>
  <si>
    <t>電子メール sact@grp.tohoku.ac.jp</t>
    <phoneticPr fontId="1"/>
  </si>
  <si>
    <t>03-6665-0601</t>
    <phoneticPr fontId="1"/>
  </si>
  <si>
    <t>トウホクダイガクナレッジキャスト</t>
    <phoneticPr fontId="1"/>
  </si>
  <si>
    <t>東北大学SAC事務局　宛</t>
    <phoneticPr fontId="1"/>
  </si>
  <si>
    <t>責任者</t>
    <rPh sb="0" eb="3">
      <t>セキニンシャ</t>
    </rPh>
    <phoneticPr fontId="1"/>
  </si>
  <si>
    <t>氏　名</t>
    <rPh sb="0" eb="1">
      <t>シ</t>
    </rPh>
    <rPh sb="2" eb="3">
      <t>ナ</t>
    </rPh>
    <phoneticPr fontId="2"/>
  </si>
  <si>
    <t>役職</t>
    <rPh sb="0" eb="2">
      <t>ヤクショク</t>
    </rPh>
    <phoneticPr fontId="2"/>
  </si>
  <si>
    <t>住　所</t>
    <rPh sb="0" eb="1">
      <t>ジュウ</t>
    </rPh>
    <rPh sb="2" eb="3">
      <t>ショ</t>
    </rPh>
    <phoneticPr fontId="2"/>
  </si>
  <si>
    <t>TEL</t>
    <phoneticPr fontId="1"/>
  </si>
  <si>
    <t>連絡窓口</t>
    <rPh sb="0" eb="2">
      <t>レンラク</t>
    </rPh>
    <rPh sb="2" eb="4">
      <t>マドグチ</t>
    </rPh>
    <phoneticPr fontId="1"/>
  </si>
  <si>
    <t>担当者</t>
    <rPh sb="0" eb="3">
      <t>タントウシャ</t>
    </rPh>
    <phoneticPr fontId="1"/>
  </si>
  <si>
    <t>口数</t>
  </si>
  <si>
    <t>氏名（フリガナ）</t>
    <rPh sb="0" eb="2">
      <t>シメイ</t>
    </rPh>
    <phoneticPr fontId="2"/>
  </si>
  <si>
    <t>（</t>
    <phoneticPr fontId="1"/>
  </si>
  <si>
    <t>）</t>
    <phoneticPr fontId="1"/>
  </si>
  <si>
    <t>メールアドレス</t>
  </si>
  <si>
    <t xml:space="preserve">※申込書データ送付先 </t>
    <rPh sb="1" eb="4">
      <t>モウシコミショ</t>
    </rPh>
    <rPh sb="7" eb="9">
      <t>ソウフ</t>
    </rPh>
    <rPh sb="9" eb="10">
      <t>サキ</t>
    </rPh>
    <phoneticPr fontId="1"/>
  </si>
  <si>
    <t>※SAC東京第6期参加企業からのご紹介で参加申込の場合は「紹介割引申請書」
　もご提出ください</t>
    <phoneticPr fontId="1"/>
  </si>
  <si>
    <t>参加費用計</t>
    <phoneticPr fontId="1"/>
  </si>
  <si>
    <t>円</t>
    <rPh sb="0" eb="1">
      <t>エン</t>
    </rPh>
    <phoneticPr fontId="2"/>
  </si>
  <si>
    <t>請求書送付先</t>
    <rPh sb="0" eb="2">
      <t>セイキュウ</t>
    </rPh>
    <rPh sb="2" eb="3">
      <t>ショ</t>
    </rPh>
    <rPh sb="3" eb="6">
      <t>ソウフサキ</t>
    </rPh>
    <phoneticPr fontId="1"/>
  </si>
  <si>
    <t>東北大学ナレッジキャスト株式会社</t>
    <phoneticPr fontId="1"/>
  </si>
  <si>
    <t>SAC事務局</t>
    <phoneticPr fontId="1"/>
  </si>
  <si>
    <t>代表取締役</t>
    <rPh sb="0" eb="2">
      <t>ダイヒョウ</t>
    </rPh>
    <rPh sb="2" eb="5">
      <t>トリシマリヤク</t>
    </rPh>
    <phoneticPr fontId="1"/>
  </si>
  <si>
    <t>東北　花子</t>
    <rPh sb="0" eb="2">
      <t>トウホク</t>
    </rPh>
    <rPh sb="3" eb="5">
      <t>ハナコ</t>
    </rPh>
    <phoneticPr fontId="1"/>
  </si>
  <si>
    <t>トウホク　ハナコ</t>
    <phoneticPr fontId="1"/>
  </si>
  <si>
    <t>SAC事務局</t>
    <rPh sb="3" eb="6">
      <t>ジムキョク</t>
    </rPh>
    <phoneticPr fontId="1"/>
  </si>
  <si>
    <t>スタッフ</t>
    <phoneticPr fontId="1"/>
  </si>
  <si>
    <t>東北　一郎</t>
    <rPh sb="0" eb="2">
      <t>トウホク</t>
    </rPh>
    <rPh sb="3" eb="5">
      <t>イチロウ</t>
    </rPh>
    <phoneticPr fontId="1"/>
  </si>
  <si>
    <t>トウホク　イチロウ</t>
    <phoneticPr fontId="1"/>
  </si>
  <si>
    <t>東北　二郎</t>
    <rPh sb="0" eb="2">
      <t>トウホク</t>
    </rPh>
    <rPh sb="3" eb="5">
      <t>ジロウ</t>
    </rPh>
    <phoneticPr fontId="1"/>
  </si>
  <si>
    <t>トウホク　ジロウ</t>
    <phoneticPr fontId="1"/>
  </si>
  <si>
    <t>東北　三郎</t>
    <rPh sb="0" eb="2">
      <t>トウホク</t>
    </rPh>
    <rPh sb="3" eb="5">
      <t>サブロウ</t>
    </rPh>
    <phoneticPr fontId="1"/>
  </si>
  <si>
    <t>トウホク　サブロウ</t>
    <phoneticPr fontId="1"/>
  </si>
  <si>
    <t>東北　裕子</t>
    <rPh sb="0" eb="2">
      <t>トウホク</t>
    </rPh>
    <rPh sb="3" eb="5">
      <t>ヒロコ</t>
    </rPh>
    <phoneticPr fontId="1"/>
  </si>
  <si>
    <t>トウホク　ヒロコ</t>
    <phoneticPr fontId="1"/>
  </si>
  <si>
    <t>経理部</t>
    <rPh sb="0" eb="2">
      <t>ケイリ</t>
    </rPh>
    <rPh sb="2" eb="3">
      <t>ブ</t>
    </rPh>
    <phoneticPr fontId="1"/>
  </si>
  <si>
    <t>東北大学スマート・エイジング・カレッジ（SAカレッジ） 2022年度</t>
    <rPh sb="0" eb="2">
      <t>トウホク</t>
    </rPh>
    <rPh sb="2" eb="4">
      <t>ダイガク</t>
    </rPh>
    <rPh sb="32" eb="34">
      <t>ネンド</t>
    </rPh>
    <phoneticPr fontId="2"/>
  </si>
  <si>
    <t>参加申込書</t>
    <phoneticPr fontId="2"/>
  </si>
  <si>
    <t>別紙「東北大学スマート・エイジング・カレッジ（SAカレッジ）  2022年度のご案内」に記載の内容を
承諾のうえ、下記のとおり申し込みます。</t>
    <rPh sb="0" eb="2">
      <t>ベッシ</t>
    </rPh>
    <rPh sb="3" eb="5">
      <t>トウホク</t>
    </rPh>
    <rPh sb="5" eb="7">
      <t>ダイガク</t>
    </rPh>
    <rPh sb="36" eb="38">
      <t>ネンド</t>
    </rPh>
    <rPh sb="40" eb="42">
      <t>アンナイ</t>
    </rPh>
    <rPh sb="44" eb="46">
      <t>キサイ</t>
    </rPh>
    <rPh sb="47" eb="49">
      <t>ナイヨウ</t>
    </rPh>
    <rPh sb="51" eb="53">
      <t>ショウダク</t>
    </rPh>
    <rPh sb="57" eb="59">
      <t>カキ</t>
    </rPh>
    <rPh sb="63" eb="64">
      <t>モウ</t>
    </rPh>
    <rPh sb="65" eb="66">
      <t>コ</t>
    </rPh>
    <phoneticPr fontId="2"/>
  </si>
  <si>
    <t>円（税抜）　×</t>
    <rPh sb="0" eb="1">
      <t>エン</t>
    </rPh>
    <rPh sb="3" eb="4">
      <t>ヌ</t>
    </rPh>
    <phoneticPr fontId="2"/>
  </si>
  <si>
    <t>円（税抜）</t>
    <rPh sb="0" eb="1">
      <t>エン</t>
    </rPh>
    <rPh sb="2" eb="4">
      <t>ゼイヌキ</t>
    </rPh>
    <phoneticPr fontId="2"/>
  </si>
  <si>
    <t>消費税10％</t>
    <rPh sb="0" eb="3">
      <t>ショウヒゼイ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</si>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</sst>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HGS創英角ｺﾞｼｯｸUB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S創英角ｺﾞｼｯｸUB"/>
      <family val="2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4" fillId="0" borderId="23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14" fillId="0" borderId="0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hidden="1"/>
    </xf>
    <xf numFmtId="0" fontId="6" fillId="0" borderId="21" xfId="0" applyFont="1" applyFill="1" applyBorder="1" applyProtection="1">
      <alignment vertical="center"/>
      <protection locked="0"/>
    </xf>
    <xf numFmtId="0" fontId="6" fillId="0" borderId="22" xfId="0" applyFont="1" applyFill="1" applyBorder="1" applyProtection="1">
      <alignment vertical="center"/>
      <protection locked="0"/>
    </xf>
    <xf numFmtId="0" fontId="6" fillId="0" borderId="24" xfId="0" applyFont="1" applyFill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 vertical="center"/>
    </xf>
    <xf numFmtId="0" fontId="20" fillId="0" borderId="0" xfId="0" applyFont="1" applyFill="1" applyProtection="1">
      <alignment vertical="center"/>
      <protection locked="0" hidden="1"/>
    </xf>
    <xf numFmtId="0" fontId="21" fillId="0" borderId="0" xfId="0" applyFont="1" applyFill="1" applyProtection="1">
      <alignment vertical="center"/>
      <protection locked="0" hidden="1"/>
    </xf>
    <xf numFmtId="0" fontId="3" fillId="0" borderId="0" xfId="0" applyFont="1" applyFill="1" applyBorder="1" applyProtection="1">
      <alignment vertical="center"/>
      <protection locked="0"/>
    </xf>
    <xf numFmtId="3" fontId="14" fillId="0" borderId="0" xfId="0" applyNumberFormat="1" applyFont="1" applyBorder="1" applyAlignment="1" applyProtection="1">
      <alignment horizontal="right" vertical="center"/>
      <protection hidden="1"/>
    </xf>
    <xf numFmtId="0" fontId="17" fillId="0" borderId="2" xfId="0" applyFont="1" applyBorder="1" applyProtection="1">
      <alignment vertical="center"/>
    </xf>
    <xf numFmtId="0" fontId="17" fillId="0" borderId="2" xfId="0" applyFont="1" applyBorder="1" applyAlignment="1" applyProtection="1">
      <alignment horizontal="center"/>
    </xf>
    <xf numFmtId="0" fontId="18" fillId="0" borderId="2" xfId="0" applyFont="1" applyBorder="1" applyProtection="1">
      <alignment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vertical="center" wrapText="1"/>
      <protection locked="0"/>
    </xf>
    <xf numFmtId="0" fontId="3" fillId="0" borderId="44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11" fillId="0" borderId="37" xfId="0" applyFont="1" applyFill="1" applyBorder="1" applyAlignment="1" applyProtection="1">
      <alignment vertical="center"/>
      <protection locked="0"/>
    </xf>
    <xf numFmtId="0" fontId="19" fillId="0" borderId="0" xfId="0" applyFont="1" applyFill="1" applyProtection="1">
      <alignment vertical="center"/>
      <protection locked="0" hidden="1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3" fillId="2" borderId="70" xfId="0" applyFont="1" applyFill="1" applyBorder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7" fillId="0" borderId="0" xfId="2" applyFont="1" applyFill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17" fillId="0" borderId="32" xfId="0" applyFont="1" applyBorder="1" applyAlignment="1" applyProtection="1">
      <alignment horizontal="center" vertical="center"/>
    </xf>
    <xf numFmtId="0" fontId="17" fillId="0" borderId="21" xfId="0" applyFont="1" applyBorder="1" applyProtection="1">
      <alignment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left" vertical="center"/>
    </xf>
    <xf numFmtId="0" fontId="10" fillId="0" borderId="24" xfId="0" applyFont="1" applyBorder="1" applyProtection="1">
      <alignment vertical="center"/>
      <protection locked="0"/>
    </xf>
    <xf numFmtId="0" fontId="14" fillId="0" borderId="23" xfId="0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horizontal="right" vertical="center"/>
      <protection hidden="1"/>
    </xf>
    <xf numFmtId="0" fontId="14" fillId="0" borderId="25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3" fontId="14" fillId="0" borderId="2" xfId="0" applyNumberFormat="1" applyFont="1" applyBorder="1" applyAlignment="1" applyProtection="1">
      <alignment horizontal="right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left" vertical="center"/>
    </xf>
    <xf numFmtId="176" fontId="14" fillId="0" borderId="2" xfId="0" applyNumberFormat="1" applyFont="1" applyBorder="1" applyAlignment="1" applyProtection="1">
      <alignment horizontal="right" vertical="center"/>
      <protection hidden="1"/>
    </xf>
    <xf numFmtId="0" fontId="10" fillId="0" borderId="2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indent="3"/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2" borderId="33" xfId="0" applyFont="1" applyFill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17" fillId="2" borderId="56" xfId="0" applyFont="1" applyFill="1" applyBorder="1" applyAlignment="1" applyProtection="1">
      <alignment horizontal="left" vertical="center" indent="1"/>
      <protection locked="0"/>
    </xf>
    <xf numFmtId="0" fontId="26" fillId="2" borderId="10" xfId="0" applyFont="1" applyFill="1" applyBorder="1" applyAlignment="1" applyProtection="1">
      <alignment horizontal="left" vertical="center" indent="1"/>
      <protection locked="0"/>
    </xf>
    <xf numFmtId="0" fontId="26" fillId="2" borderId="11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 applyProtection="1">
      <alignment horizontal="left" vertical="center" indent="1"/>
      <protection locked="0"/>
    </xf>
    <xf numFmtId="0" fontId="26" fillId="2" borderId="3" xfId="0" applyFont="1" applyFill="1" applyBorder="1" applyAlignment="1" applyProtection="1">
      <alignment horizontal="left" vertical="center" indent="1"/>
      <protection locked="0"/>
    </xf>
    <xf numFmtId="0" fontId="26" fillId="2" borderId="4" xfId="0" applyFont="1" applyFill="1" applyBorder="1" applyAlignment="1" applyProtection="1">
      <alignment horizontal="left" vertical="center" indent="1"/>
      <protection locked="0"/>
    </xf>
    <xf numFmtId="0" fontId="26" fillId="2" borderId="5" xfId="0" applyFont="1" applyFill="1" applyBorder="1" applyAlignment="1" applyProtection="1">
      <alignment horizontal="left" vertical="center" indent="1"/>
      <protection locked="0"/>
    </xf>
    <xf numFmtId="0" fontId="3" fillId="2" borderId="42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indent="1"/>
      <protection locked="0"/>
    </xf>
    <xf numFmtId="0" fontId="3" fillId="2" borderId="14" xfId="0" applyFont="1" applyFill="1" applyBorder="1" applyAlignment="1" applyProtection="1">
      <alignment horizontal="left" vertical="center" indent="1"/>
      <protection locked="0"/>
    </xf>
    <xf numFmtId="0" fontId="3" fillId="0" borderId="63" xfId="0" applyFont="1" applyBorder="1" applyAlignment="1" applyProtection="1">
      <alignment horizontal="center" vertical="center" textRotation="255"/>
      <protection locked="0"/>
    </xf>
    <xf numFmtId="0" fontId="3" fillId="0" borderId="64" xfId="0" applyFont="1" applyBorder="1" applyAlignment="1" applyProtection="1">
      <alignment horizontal="center" vertical="center" textRotation="255"/>
      <protection locked="0"/>
    </xf>
    <xf numFmtId="0" fontId="3" fillId="0" borderId="65" xfId="0" applyFont="1" applyBorder="1" applyAlignment="1" applyProtection="1">
      <alignment horizontal="center" vertical="center" textRotation="255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left" vertical="center" indent="1"/>
      <protection locked="0"/>
    </xf>
    <xf numFmtId="0" fontId="3" fillId="2" borderId="57" xfId="0" applyFont="1" applyFill="1" applyBorder="1" applyAlignment="1" applyProtection="1">
      <alignment horizontal="left" vertical="center" inden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left" vertical="center" indent="1"/>
      <protection locked="0"/>
    </xf>
    <xf numFmtId="0" fontId="3" fillId="2" borderId="59" xfId="0" applyFont="1" applyFill="1" applyBorder="1" applyAlignment="1" applyProtection="1">
      <alignment horizontal="left" vertical="center" inden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38" fontId="14" fillId="0" borderId="0" xfId="3" applyFont="1" applyBorder="1" applyAlignment="1" applyProtection="1">
      <alignment horizontal="right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3" fillId="2" borderId="39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31" xfId="0" applyFont="1" applyFill="1" applyBorder="1" applyAlignment="1" applyProtection="1">
      <alignment horizontal="left" vertical="center" indent="1"/>
      <protection locked="0"/>
    </xf>
    <xf numFmtId="0" fontId="3" fillId="2" borderId="51" xfId="0" applyFont="1" applyFill="1" applyBorder="1" applyAlignment="1" applyProtection="1">
      <alignment horizontal="left" vertical="center" indent="1"/>
      <protection locked="0"/>
    </xf>
    <xf numFmtId="0" fontId="3" fillId="2" borderId="52" xfId="0" applyFont="1" applyFill="1" applyBorder="1" applyAlignment="1" applyProtection="1">
      <alignment horizontal="left" vertical="center" indent="1"/>
      <protection locked="0"/>
    </xf>
    <xf numFmtId="0" fontId="3" fillId="2" borderId="53" xfId="0" applyFont="1" applyFill="1" applyBorder="1" applyAlignment="1" applyProtection="1">
      <alignment horizontal="left" vertical="center" indent="1"/>
      <protection locked="0"/>
    </xf>
    <xf numFmtId="0" fontId="16" fillId="0" borderId="0" xfId="2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 applyProtection="1">
      <alignment horizontal="left" vertical="center" indent="3"/>
      <protection locked="0"/>
    </xf>
    <xf numFmtId="0" fontId="3" fillId="0" borderId="54" xfId="0" applyFont="1" applyBorder="1" applyAlignment="1" applyProtection="1">
      <alignment horizontal="center" vertical="center" textRotation="255"/>
      <protection locked="0"/>
    </xf>
    <xf numFmtId="0" fontId="3" fillId="0" borderId="58" xfId="0" applyFont="1" applyBorder="1" applyAlignment="1" applyProtection="1">
      <alignment horizontal="center" vertical="center" textRotation="255"/>
      <protection locked="0"/>
    </xf>
    <xf numFmtId="0" fontId="3" fillId="0" borderId="61" xfId="0" applyFont="1" applyBorder="1" applyAlignment="1" applyProtection="1">
      <alignment horizontal="center" vertical="center" textRotation="255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6" fillId="2" borderId="71" xfId="0" applyFont="1" applyFill="1" applyBorder="1" applyAlignment="1" applyProtection="1">
      <alignment horizontal="left" vertical="center" indent="1"/>
      <protection locked="0"/>
    </xf>
    <xf numFmtId="0" fontId="26" fillId="2" borderId="72" xfId="0" applyFont="1" applyFill="1" applyBorder="1" applyAlignment="1" applyProtection="1">
      <alignment horizontal="left" vertical="center" indent="1"/>
      <protection locked="0"/>
    </xf>
    <xf numFmtId="0" fontId="26" fillId="2" borderId="73" xfId="0" applyFont="1" applyFill="1" applyBorder="1" applyAlignment="1" applyProtection="1">
      <alignment horizontal="left" vertical="center" indent="1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23" fillId="0" borderId="63" xfId="0" applyFont="1" applyFill="1" applyBorder="1" applyAlignment="1" applyProtection="1">
      <alignment horizontal="center" vertical="center" wrapText="1"/>
      <protection locked="0"/>
    </xf>
    <xf numFmtId="0" fontId="23" fillId="0" borderId="64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 applyProtection="1">
      <alignment horizontal="center" vertical="center" wrapText="1"/>
      <protection locked="0"/>
    </xf>
    <xf numFmtId="0" fontId="23" fillId="0" borderId="66" xfId="0" applyFont="1" applyFill="1" applyBorder="1" applyAlignment="1" applyProtection="1">
      <alignment horizontal="center" vertical="center"/>
      <protection locked="0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4" fillId="2" borderId="67" xfId="0" applyFont="1" applyFill="1" applyBorder="1" applyAlignment="1" applyProtection="1">
      <alignment horizontal="right" vertical="center"/>
      <protection locked="0"/>
    </xf>
    <xf numFmtId="0" fontId="25" fillId="2" borderId="8" xfId="0" applyFont="1" applyFill="1" applyBorder="1" applyAlignment="1" applyProtection="1">
      <alignment horizontal="right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55" xfId="0" applyFont="1" applyFill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0" borderId="54" xfId="0" applyFont="1" applyBorder="1" applyAlignment="1" applyProtection="1">
      <alignment horizontal="center"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textRotation="255" shrinkToFit="1"/>
      <protection locked="0"/>
    </xf>
    <xf numFmtId="0" fontId="3" fillId="0" borderId="61" xfId="0" applyFont="1" applyBorder="1" applyAlignment="1" applyProtection="1">
      <alignment horizontal="center" vertical="center" textRotation="255" shrinkToFit="1"/>
      <protection locked="0"/>
    </xf>
    <xf numFmtId="0" fontId="17" fillId="2" borderId="56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76" fontId="14" fillId="0" borderId="20" xfId="0" applyNumberFormat="1" applyFont="1" applyBorder="1" applyAlignment="1" applyProtection="1">
      <alignment horizontal="right" vertical="center"/>
      <protection hidden="1"/>
    </xf>
    <xf numFmtId="176" fontId="14" fillId="0" borderId="18" xfId="0" applyNumberFormat="1" applyFont="1" applyBorder="1" applyAlignment="1" applyProtection="1">
      <alignment horizontal="right" vertical="center"/>
      <protection hidden="1"/>
    </xf>
    <xf numFmtId="176" fontId="14" fillId="0" borderId="1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</xf>
    <xf numFmtId="0" fontId="29" fillId="0" borderId="7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2" borderId="13" xfId="2" applyFont="1" applyFill="1" applyBorder="1" applyAlignment="1" applyProtection="1">
      <alignment horizontal="left" vertical="center" indent="1"/>
      <protection locked="0"/>
    </xf>
    <xf numFmtId="0" fontId="27" fillId="2" borderId="14" xfId="2" applyFont="1" applyFill="1" applyBorder="1" applyAlignment="1" applyProtection="1">
      <alignment horizontal="left" vertical="center" inden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75" xfId="0" applyFont="1" applyFill="1" applyBorder="1" applyAlignment="1" applyProtection="1">
      <alignment horizontal="left" vertical="center" indent="1"/>
      <protection locked="0"/>
    </xf>
    <xf numFmtId="0" fontId="3" fillId="2" borderId="38" xfId="0" applyFont="1" applyFill="1" applyBorder="1" applyAlignment="1" applyProtection="1">
      <alignment horizontal="left" vertical="center" indent="1"/>
      <protection locked="0"/>
    </xf>
    <xf numFmtId="0" fontId="3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76" xfId="0" applyFont="1" applyFill="1" applyBorder="1" applyAlignment="1" applyProtection="1">
      <alignment horizontal="left" vertical="center" indent="1"/>
      <protection locked="0"/>
    </xf>
    <xf numFmtId="0" fontId="3" fillId="2" borderId="49" xfId="0" applyFont="1" applyFill="1" applyBorder="1" applyAlignment="1" applyProtection="1">
      <alignment horizontal="left" vertical="center" indent="1"/>
      <protection locked="0"/>
    </xf>
    <xf numFmtId="0" fontId="3" fillId="2" borderId="50" xfId="0" applyFont="1" applyFill="1" applyBorder="1" applyAlignment="1" applyProtection="1">
      <alignment horizontal="left" vertical="center" indent="1"/>
      <protection locked="0"/>
    </xf>
    <xf numFmtId="0" fontId="3" fillId="2" borderId="77" xfId="0" applyFont="1" applyFill="1" applyBorder="1" applyAlignment="1" applyProtection="1">
      <alignment horizontal="left" vertical="center" indent="1"/>
      <protection locked="0"/>
    </xf>
    <xf numFmtId="0" fontId="17" fillId="2" borderId="52" xfId="2" applyFont="1" applyFill="1" applyBorder="1" applyAlignment="1" applyProtection="1">
      <alignment horizontal="left" vertical="center" indent="1"/>
      <protection locked="0"/>
    </xf>
    <xf numFmtId="0" fontId="17" fillId="2" borderId="53" xfId="2" applyFont="1" applyFill="1" applyBorder="1" applyAlignment="1" applyProtection="1">
      <alignment horizontal="left" vertical="center" indent="1"/>
      <protection locked="0"/>
    </xf>
    <xf numFmtId="0" fontId="12" fillId="0" borderId="74" xfId="0" applyFont="1" applyBorder="1" applyAlignment="1" applyProtection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205740</xdr:rowOff>
    </xdr:from>
    <xdr:to>
      <xdr:col>22</xdr:col>
      <xdr:colOff>160041</xdr:colOff>
      <xdr:row>23</xdr:row>
      <xdr:rowOff>81021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97CBAEF-D5CB-4B9D-A66C-961ED1D028A5}"/>
            </a:ext>
          </a:extLst>
        </xdr:cNvPr>
        <xdr:cNvSpPr/>
      </xdr:nvSpPr>
      <xdr:spPr>
        <a:xfrm>
          <a:off x="4701540" y="5631180"/>
          <a:ext cx="1493541" cy="599181"/>
        </a:xfrm>
        <a:prstGeom prst="wedgeRoundRectCallout">
          <a:avLst>
            <a:gd name="adj1" fmla="val 42148"/>
            <a:gd name="adj2" fmla="val -197344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38100</xdr:colOff>
      <xdr:row>20</xdr:row>
      <xdr:rowOff>205740</xdr:rowOff>
    </xdr:from>
    <xdr:to>
      <xdr:col>22</xdr:col>
      <xdr:colOff>156260</xdr:colOff>
      <xdr:row>23</xdr:row>
      <xdr:rowOff>72968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F8BC599-E531-4A91-BBC3-FAC1BB042D9E}"/>
            </a:ext>
          </a:extLst>
        </xdr:cNvPr>
        <xdr:cNvSpPr/>
      </xdr:nvSpPr>
      <xdr:spPr>
        <a:xfrm>
          <a:off x="4701540" y="5631180"/>
          <a:ext cx="1489760" cy="591128"/>
        </a:xfrm>
        <a:prstGeom prst="wedgeRoundRectCallout">
          <a:avLst>
            <a:gd name="adj1" fmla="val -129911"/>
            <a:gd name="adj2" fmla="val 4312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38100</xdr:colOff>
      <xdr:row>20</xdr:row>
      <xdr:rowOff>205740</xdr:rowOff>
    </xdr:from>
    <xdr:to>
      <xdr:col>22</xdr:col>
      <xdr:colOff>156260</xdr:colOff>
      <xdr:row>23</xdr:row>
      <xdr:rowOff>74981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EDA99A5-AACF-4381-BC07-DE3DAB47BC1A}"/>
            </a:ext>
          </a:extLst>
        </xdr:cNvPr>
        <xdr:cNvSpPr/>
      </xdr:nvSpPr>
      <xdr:spPr>
        <a:xfrm>
          <a:off x="4701540" y="5631180"/>
          <a:ext cx="1489760" cy="593141"/>
        </a:xfrm>
        <a:prstGeom prst="wedgeRoundRectCallout">
          <a:avLst>
            <a:gd name="adj1" fmla="val -129729"/>
            <a:gd name="adj2" fmla="val -197359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プルダウン選択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O49"/>
  <sheetViews>
    <sheetView showGridLines="0" tabSelected="1" zoomScaleNormal="100" zoomScaleSheetLayoutView="100" workbookViewId="0">
      <selection sqref="A1:AA1"/>
    </sheetView>
  </sheetViews>
  <sheetFormatPr defaultColWidth="3.59765625" defaultRowHeight="14.4" x14ac:dyDescent="0.45"/>
  <cols>
    <col min="1" max="28" width="3.59765625" style="5" customWidth="1"/>
    <col min="29" max="29" width="3.59765625" style="5"/>
    <col min="30" max="30" width="3.59765625" style="38" customWidth="1"/>
    <col min="31" max="31" width="5.796875" style="5" bestFit="1" customWidth="1"/>
    <col min="32" max="16384" width="3.59765625" style="5"/>
  </cols>
  <sheetData>
    <row r="1" spans="1:30" s="20" customFormat="1" ht="21.6" customHeight="1" x14ac:dyDescent="0.45">
      <c r="A1" s="198" t="s">
        <v>57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92"/>
      <c r="AD1" s="37"/>
    </row>
    <row r="2" spans="1:30" s="1" customFormat="1" ht="24.6" customHeight="1" x14ac:dyDescent="0.45">
      <c r="A2" s="199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93"/>
      <c r="AD2" s="37"/>
    </row>
    <row r="3" spans="1:30" ht="35.25" customHeight="1" x14ac:dyDescent="0.45">
      <c r="B3" s="97" t="s">
        <v>59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4" spans="1:30" s="1" customFormat="1" ht="23.4" customHeight="1" thickBot="1" x14ac:dyDescent="0.5">
      <c r="A4" s="96"/>
      <c r="B4" s="96"/>
      <c r="C4" s="96"/>
      <c r="D4" s="96"/>
      <c r="E4" s="96"/>
      <c r="F4" s="96"/>
      <c r="G4" s="96"/>
      <c r="H4" s="96"/>
      <c r="Q4" s="2" t="s">
        <v>0</v>
      </c>
      <c r="R4" s="102"/>
      <c r="S4" s="102"/>
      <c r="T4" s="102"/>
      <c r="U4" s="1" t="s">
        <v>1</v>
      </c>
      <c r="V4" s="102"/>
      <c r="W4" s="102"/>
      <c r="X4" s="1" t="s">
        <v>2</v>
      </c>
      <c r="Y4" s="102"/>
      <c r="Z4" s="102"/>
      <c r="AA4" s="1" t="s">
        <v>3</v>
      </c>
    </row>
    <row r="5" spans="1:30" s="1" customFormat="1" ht="21.6" customHeight="1" x14ac:dyDescent="0.45">
      <c r="A5" s="98" t="s">
        <v>4</v>
      </c>
      <c r="B5" s="99"/>
      <c r="C5" s="99"/>
      <c r="D5" s="99"/>
      <c r="E5" s="99"/>
      <c r="F5" s="129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30" s="1" customFormat="1" ht="21.6" customHeight="1" thickBot="1" x14ac:dyDescent="0.5">
      <c r="A6" s="100" t="s">
        <v>5</v>
      </c>
      <c r="B6" s="101"/>
      <c r="C6" s="101"/>
      <c r="D6" s="101"/>
      <c r="E6" s="101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</row>
    <row r="7" spans="1:30" s="1" customFormat="1" ht="14.4" customHeight="1" thickBot="1" x14ac:dyDescent="0.5">
      <c r="A7" s="149"/>
      <c r="B7" s="149"/>
      <c r="C7" s="149"/>
      <c r="D7" s="149"/>
      <c r="E7" s="149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1:30" s="1" customFormat="1" ht="21.6" customHeight="1" x14ac:dyDescent="0.45">
      <c r="A8" s="137" t="s">
        <v>24</v>
      </c>
      <c r="B8" s="140" t="s">
        <v>25</v>
      </c>
      <c r="C8" s="116"/>
      <c r="D8" s="116"/>
      <c r="E8" s="116"/>
      <c r="F8" s="103"/>
      <c r="G8" s="103"/>
      <c r="H8" s="103"/>
      <c r="I8" s="103"/>
      <c r="J8" s="103"/>
      <c r="K8" s="103"/>
      <c r="L8" s="103"/>
      <c r="M8" s="103"/>
      <c r="N8" s="103"/>
      <c r="O8" s="116" t="s">
        <v>4</v>
      </c>
      <c r="P8" s="116"/>
      <c r="Q8" s="116"/>
      <c r="R8" s="116"/>
      <c r="S8" s="117"/>
      <c r="T8" s="117"/>
      <c r="U8" s="117"/>
      <c r="V8" s="117"/>
      <c r="W8" s="117"/>
      <c r="X8" s="117"/>
      <c r="Y8" s="117"/>
      <c r="Z8" s="117"/>
      <c r="AA8" s="118"/>
    </row>
    <row r="9" spans="1:30" s="1" customFormat="1" ht="21.6" customHeight="1" x14ac:dyDescent="0.45">
      <c r="A9" s="138"/>
      <c r="B9" s="122" t="s">
        <v>6</v>
      </c>
      <c r="C9" s="119"/>
      <c r="D9" s="119"/>
      <c r="E9" s="119"/>
      <c r="F9" s="106"/>
      <c r="G9" s="106"/>
      <c r="H9" s="106"/>
      <c r="I9" s="106"/>
      <c r="J9" s="106"/>
      <c r="K9" s="106"/>
      <c r="L9" s="106"/>
      <c r="M9" s="106"/>
      <c r="N9" s="106"/>
      <c r="O9" s="119" t="s">
        <v>26</v>
      </c>
      <c r="P9" s="119"/>
      <c r="Q9" s="119"/>
      <c r="R9" s="119"/>
      <c r="S9" s="120"/>
      <c r="T9" s="120"/>
      <c r="U9" s="120"/>
      <c r="V9" s="120"/>
      <c r="W9" s="120"/>
      <c r="X9" s="120"/>
      <c r="Y9" s="120"/>
      <c r="Z9" s="120"/>
      <c r="AA9" s="121"/>
    </row>
    <row r="10" spans="1:30" s="1" customFormat="1" ht="21.6" customHeight="1" x14ac:dyDescent="0.45">
      <c r="A10" s="138"/>
      <c r="B10" s="122" t="s">
        <v>27</v>
      </c>
      <c r="C10" s="119"/>
      <c r="D10" s="119"/>
      <c r="E10" s="119"/>
      <c r="F10" s="49" t="s">
        <v>9</v>
      </c>
      <c r="G10" s="141"/>
      <c r="H10" s="142"/>
      <c r="I10" s="143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5"/>
    </row>
    <row r="11" spans="1:30" s="1" customFormat="1" ht="21.6" customHeight="1" thickBot="1" x14ac:dyDescent="0.5">
      <c r="A11" s="139"/>
      <c r="B11" s="146" t="s">
        <v>14</v>
      </c>
      <c r="C11" s="147"/>
      <c r="D11" s="147"/>
      <c r="E11" s="147"/>
      <c r="F11" s="148"/>
      <c r="G11" s="148"/>
      <c r="H11" s="148"/>
      <c r="I11" s="148"/>
      <c r="J11" s="148"/>
      <c r="K11" s="148"/>
      <c r="L11" s="148"/>
      <c r="M11" s="148"/>
      <c r="N11" s="148"/>
      <c r="O11" s="123" t="s">
        <v>28</v>
      </c>
      <c r="P11" s="123"/>
      <c r="Q11" s="123"/>
      <c r="R11" s="123"/>
      <c r="S11" s="110"/>
      <c r="T11" s="111"/>
      <c r="U11" s="111"/>
      <c r="V11" s="111"/>
      <c r="W11" s="111"/>
      <c r="X11" s="111"/>
      <c r="Y11" s="111"/>
      <c r="Z11" s="111"/>
      <c r="AA11" s="112"/>
    </row>
    <row r="12" spans="1:30" s="4" customFormat="1" ht="13.8" customHeight="1" thickBot="1" x14ac:dyDescent="0.5">
      <c r="A12" s="3"/>
      <c r="B12" s="6"/>
      <c r="C12" s="7"/>
      <c r="D12" s="3"/>
      <c r="E12" s="3"/>
      <c r="F12" s="47"/>
      <c r="G12" s="47"/>
      <c r="I12" s="47"/>
      <c r="J12" s="47"/>
      <c r="K12" s="47"/>
      <c r="L12" s="47"/>
      <c r="M12" s="47"/>
      <c r="N12" s="47"/>
      <c r="O12" s="3"/>
      <c r="P12" s="3"/>
      <c r="Q12" s="3"/>
      <c r="R12" s="3"/>
      <c r="S12" s="3"/>
      <c r="T12" s="47"/>
      <c r="U12" s="47"/>
      <c r="V12" s="47"/>
      <c r="W12" s="47"/>
      <c r="X12" s="47"/>
      <c r="Y12" s="47"/>
    </row>
    <row r="13" spans="1:30" s="1" customFormat="1" ht="21.6" customHeight="1" x14ac:dyDescent="0.45">
      <c r="A13" s="113" t="s">
        <v>29</v>
      </c>
      <c r="B13" s="116" t="s">
        <v>25</v>
      </c>
      <c r="C13" s="116"/>
      <c r="D13" s="116"/>
      <c r="E13" s="116"/>
      <c r="F13" s="103"/>
      <c r="G13" s="103"/>
      <c r="H13" s="103"/>
      <c r="I13" s="103"/>
      <c r="J13" s="103"/>
      <c r="K13" s="103"/>
      <c r="L13" s="103"/>
      <c r="M13" s="103"/>
      <c r="N13" s="103"/>
      <c r="O13" s="116" t="s">
        <v>4</v>
      </c>
      <c r="P13" s="116"/>
      <c r="Q13" s="116"/>
      <c r="R13" s="116"/>
      <c r="S13" s="117"/>
      <c r="T13" s="117"/>
      <c r="U13" s="117"/>
      <c r="V13" s="117"/>
      <c r="W13" s="117"/>
      <c r="X13" s="117"/>
      <c r="Y13" s="117"/>
      <c r="Z13" s="117"/>
      <c r="AA13" s="118"/>
    </row>
    <row r="14" spans="1:30" s="1" customFormat="1" ht="21.6" customHeight="1" x14ac:dyDescent="0.45">
      <c r="A14" s="114"/>
      <c r="B14" s="119" t="s">
        <v>6</v>
      </c>
      <c r="C14" s="119"/>
      <c r="D14" s="119"/>
      <c r="E14" s="119"/>
      <c r="F14" s="106"/>
      <c r="G14" s="106"/>
      <c r="H14" s="106"/>
      <c r="I14" s="106"/>
      <c r="J14" s="106"/>
      <c r="K14" s="106"/>
      <c r="L14" s="106"/>
      <c r="M14" s="106"/>
      <c r="N14" s="106"/>
      <c r="O14" s="119" t="s">
        <v>26</v>
      </c>
      <c r="P14" s="119"/>
      <c r="Q14" s="119"/>
      <c r="R14" s="119"/>
      <c r="S14" s="120"/>
      <c r="T14" s="120"/>
      <c r="U14" s="120"/>
      <c r="V14" s="120"/>
      <c r="W14" s="120"/>
      <c r="X14" s="120"/>
      <c r="Y14" s="120"/>
      <c r="Z14" s="120"/>
      <c r="AA14" s="121"/>
    </row>
    <row r="15" spans="1:30" s="1" customFormat="1" ht="21.6" customHeight="1" x14ac:dyDescent="0.45">
      <c r="A15" s="114"/>
      <c r="B15" s="122" t="s">
        <v>27</v>
      </c>
      <c r="C15" s="119"/>
      <c r="D15" s="119"/>
      <c r="E15" s="119"/>
      <c r="F15" s="49" t="s">
        <v>9</v>
      </c>
      <c r="G15" s="141"/>
      <c r="H15" s="142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</row>
    <row r="16" spans="1:30" s="1" customFormat="1" ht="21.6" customHeight="1" thickBot="1" x14ac:dyDescent="0.5">
      <c r="A16" s="115"/>
      <c r="B16" s="147" t="s">
        <v>14</v>
      </c>
      <c r="C16" s="147"/>
      <c r="D16" s="147"/>
      <c r="E16" s="147"/>
      <c r="F16" s="148"/>
      <c r="G16" s="148"/>
      <c r="H16" s="148"/>
      <c r="I16" s="148"/>
      <c r="J16" s="148"/>
      <c r="K16" s="148"/>
      <c r="L16" s="148"/>
      <c r="M16" s="148"/>
      <c r="N16" s="148"/>
      <c r="O16" s="123" t="s">
        <v>28</v>
      </c>
      <c r="P16" s="123"/>
      <c r="Q16" s="123"/>
      <c r="R16" s="123"/>
      <c r="S16" s="110"/>
      <c r="T16" s="111"/>
      <c r="U16" s="111"/>
      <c r="V16" s="111"/>
      <c r="W16" s="111"/>
      <c r="X16" s="111"/>
      <c r="Y16" s="111"/>
      <c r="Z16" s="111"/>
      <c r="AA16" s="112"/>
    </row>
    <row r="17" spans="1:41" s="4" customFormat="1" ht="13.8" customHeight="1" thickBot="1" x14ac:dyDescent="0.5">
      <c r="A17" s="3"/>
      <c r="B17" s="6"/>
      <c r="C17" s="7"/>
      <c r="D17" s="3"/>
      <c r="E17" s="3"/>
      <c r="F17" s="47"/>
      <c r="G17" s="47"/>
      <c r="I17" s="47"/>
      <c r="J17" s="47"/>
      <c r="K17" s="47"/>
      <c r="L17" s="47"/>
      <c r="M17" s="47"/>
      <c r="N17" s="47"/>
      <c r="O17" s="3"/>
      <c r="P17" s="3"/>
      <c r="Q17" s="3"/>
      <c r="R17" s="3"/>
      <c r="S17" s="3"/>
      <c r="T17" s="47"/>
      <c r="U17" s="47"/>
      <c r="V17" s="47"/>
      <c r="W17" s="47"/>
      <c r="X17" s="47"/>
      <c r="Y17" s="47"/>
    </row>
    <row r="18" spans="1:41" s="24" customFormat="1" ht="21.6" customHeight="1" x14ac:dyDescent="0.45">
      <c r="A18" s="160" t="s">
        <v>30</v>
      </c>
      <c r="B18" s="50"/>
      <c r="C18" s="51"/>
      <c r="D18" s="52"/>
      <c r="E18" s="52"/>
      <c r="F18" s="163" t="s">
        <v>11</v>
      </c>
      <c r="G18" s="164"/>
      <c r="H18" s="164"/>
      <c r="I18" s="164"/>
      <c r="J18" s="164"/>
      <c r="K18" s="164"/>
      <c r="L18" s="164"/>
      <c r="M18" s="165" t="s">
        <v>31</v>
      </c>
      <c r="N18" s="166"/>
      <c r="O18" s="53" t="s">
        <v>10</v>
      </c>
      <c r="P18" s="54"/>
      <c r="Q18" s="167" t="s">
        <v>12</v>
      </c>
      <c r="R18" s="167"/>
      <c r="S18" s="167"/>
      <c r="T18" s="167"/>
      <c r="U18" s="167"/>
      <c r="V18" s="167"/>
      <c r="W18" s="168"/>
      <c r="X18" s="165" t="s">
        <v>31</v>
      </c>
      <c r="Y18" s="166"/>
      <c r="Z18" s="53" t="s">
        <v>10</v>
      </c>
      <c r="AA18" s="55"/>
      <c r="AB18" s="56"/>
    </row>
    <row r="19" spans="1:41" s="24" customFormat="1" ht="21.6" customHeight="1" x14ac:dyDescent="0.45">
      <c r="A19" s="161"/>
      <c r="B19" s="159" t="s">
        <v>32</v>
      </c>
      <c r="C19" s="119"/>
      <c r="D19" s="119"/>
      <c r="E19" s="169"/>
      <c r="F19" s="193"/>
      <c r="G19" s="194"/>
      <c r="H19" s="194"/>
      <c r="I19" s="194"/>
      <c r="J19" s="57" t="s">
        <v>33</v>
      </c>
      <c r="K19" s="195"/>
      <c r="L19" s="195"/>
      <c r="M19" s="195"/>
      <c r="N19" s="195"/>
      <c r="O19" s="195"/>
      <c r="P19" s="58" t="s">
        <v>34</v>
      </c>
      <c r="Q19" s="194"/>
      <c r="R19" s="194"/>
      <c r="S19" s="194"/>
      <c r="T19" s="194"/>
      <c r="U19" s="57" t="s">
        <v>33</v>
      </c>
      <c r="V19" s="195"/>
      <c r="W19" s="195"/>
      <c r="X19" s="195"/>
      <c r="Y19" s="195"/>
      <c r="Z19" s="195"/>
      <c r="AA19" s="58" t="s">
        <v>34</v>
      </c>
    </row>
    <row r="20" spans="1:41" s="24" customFormat="1" ht="21.6" customHeight="1" x14ac:dyDescent="0.45">
      <c r="A20" s="161"/>
      <c r="B20" s="159" t="s">
        <v>6</v>
      </c>
      <c r="C20" s="119"/>
      <c r="D20" s="119"/>
      <c r="E20" s="119"/>
      <c r="F20" s="170"/>
      <c r="G20" s="171"/>
      <c r="H20" s="171"/>
      <c r="I20" s="171"/>
      <c r="J20" s="171"/>
      <c r="K20" s="171"/>
      <c r="L20" s="171"/>
      <c r="M20" s="171"/>
      <c r="N20" s="171"/>
      <c r="O20" s="171"/>
      <c r="P20" s="172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5"/>
    </row>
    <row r="21" spans="1:41" s="24" customFormat="1" ht="21.6" customHeight="1" x14ac:dyDescent="0.45">
      <c r="A21" s="161"/>
      <c r="B21" s="150" t="s">
        <v>35</v>
      </c>
      <c r="C21" s="151"/>
      <c r="D21" s="151"/>
      <c r="E21" s="152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5"/>
    </row>
    <row r="22" spans="1:41" s="59" customFormat="1" ht="21.6" customHeight="1" thickBot="1" x14ac:dyDescent="0.5">
      <c r="A22" s="162"/>
      <c r="B22" s="153" t="s">
        <v>28</v>
      </c>
      <c r="C22" s="154"/>
      <c r="D22" s="154"/>
      <c r="E22" s="155"/>
      <c r="F22" s="156"/>
      <c r="G22" s="157"/>
      <c r="H22" s="157"/>
      <c r="I22" s="157"/>
      <c r="J22" s="157"/>
      <c r="K22" s="157"/>
      <c r="L22" s="157"/>
      <c r="M22" s="157"/>
      <c r="N22" s="157"/>
      <c r="O22" s="157"/>
      <c r="P22" s="158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1"/>
    </row>
    <row r="23" spans="1:41" s="59" customFormat="1" ht="13.8" customHeight="1" thickBot="1" x14ac:dyDescent="0.5">
      <c r="A23" s="60"/>
      <c r="B23" s="61"/>
      <c r="C23" s="48"/>
      <c r="D23" s="48"/>
      <c r="E23" s="48"/>
      <c r="F23" s="62"/>
      <c r="G23" s="62"/>
      <c r="H23" s="60"/>
      <c r="I23" s="60"/>
      <c r="J23" s="62"/>
      <c r="K23" s="62"/>
      <c r="L23" s="60"/>
      <c r="M23" s="60"/>
      <c r="N23" s="62"/>
      <c r="O23" s="62"/>
      <c r="P23" s="60"/>
      <c r="Q23" s="60"/>
      <c r="R23" s="62"/>
      <c r="S23" s="62"/>
      <c r="T23" s="60"/>
      <c r="U23" s="60"/>
      <c r="V23" s="62"/>
      <c r="W23" s="62"/>
      <c r="X23" s="60"/>
      <c r="Y23" s="60"/>
      <c r="Z23" s="62"/>
      <c r="AA23" s="62"/>
    </row>
    <row r="24" spans="1:41" s="24" customFormat="1" ht="21.6" customHeight="1" thickBot="1" x14ac:dyDescent="0.5">
      <c r="A24" s="160" t="s">
        <v>30</v>
      </c>
      <c r="B24" s="63"/>
      <c r="C24" s="64"/>
      <c r="D24" s="53"/>
      <c r="E24" s="65"/>
      <c r="F24" s="163" t="s">
        <v>13</v>
      </c>
      <c r="G24" s="164"/>
      <c r="H24" s="164"/>
      <c r="I24" s="164"/>
      <c r="J24" s="164"/>
      <c r="K24" s="164"/>
      <c r="L24" s="164"/>
      <c r="M24" s="165" t="s">
        <v>31</v>
      </c>
      <c r="N24" s="166"/>
      <c r="O24" s="53" t="s">
        <v>10</v>
      </c>
      <c r="P24" s="54"/>
      <c r="Q24" s="66"/>
      <c r="AA24" s="67"/>
      <c r="AB24" s="56"/>
    </row>
    <row r="25" spans="1:41" s="24" customFormat="1" ht="21.6" customHeight="1" thickTop="1" x14ac:dyDescent="0.45">
      <c r="A25" s="161"/>
      <c r="B25" s="159" t="s">
        <v>32</v>
      </c>
      <c r="C25" s="119"/>
      <c r="D25" s="119"/>
      <c r="E25" s="169"/>
      <c r="F25" s="193"/>
      <c r="G25" s="194"/>
      <c r="H25" s="194"/>
      <c r="I25" s="194"/>
      <c r="J25" s="57" t="s">
        <v>33</v>
      </c>
      <c r="K25" s="195"/>
      <c r="L25" s="195"/>
      <c r="M25" s="195"/>
      <c r="N25" s="195"/>
      <c r="O25" s="195"/>
      <c r="P25" s="58" t="s">
        <v>34</v>
      </c>
      <c r="Q25" s="68"/>
      <c r="R25" s="202" t="s">
        <v>36</v>
      </c>
      <c r="S25" s="203"/>
      <c r="T25" s="203"/>
      <c r="U25" s="203"/>
      <c r="V25" s="203"/>
      <c r="W25" s="203"/>
      <c r="X25" s="204"/>
      <c r="Y25" s="27"/>
      <c r="Z25" s="28"/>
      <c r="AA25" s="68"/>
    </row>
    <row r="26" spans="1:41" s="24" customFormat="1" ht="21.6" customHeight="1" x14ac:dyDescent="0.45">
      <c r="A26" s="161"/>
      <c r="B26" s="159" t="s">
        <v>6</v>
      </c>
      <c r="C26" s="119"/>
      <c r="D26" s="119"/>
      <c r="E26" s="119"/>
      <c r="F26" s="170"/>
      <c r="G26" s="171"/>
      <c r="H26" s="171"/>
      <c r="I26" s="171"/>
      <c r="J26" s="171"/>
      <c r="K26" s="171"/>
      <c r="L26" s="171"/>
      <c r="M26" s="171"/>
      <c r="N26" s="171"/>
      <c r="O26" s="171"/>
      <c r="P26" s="172"/>
      <c r="Q26" s="68"/>
      <c r="R26" s="9"/>
      <c r="S26" s="39" t="s">
        <v>20</v>
      </c>
      <c r="T26" s="11"/>
      <c r="U26" s="11"/>
      <c r="V26" s="11"/>
      <c r="W26" s="11"/>
      <c r="X26" s="11"/>
      <c r="Y26" s="11"/>
      <c r="Z26" s="29"/>
      <c r="AA26" s="68"/>
    </row>
    <row r="27" spans="1:41" s="24" customFormat="1" ht="21.6" customHeight="1" x14ac:dyDescent="0.45">
      <c r="A27" s="161"/>
      <c r="B27" s="150" t="s">
        <v>35</v>
      </c>
      <c r="C27" s="151"/>
      <c r="D27" s="151"/>
      <c r="E27" s="152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69"/>
      <c r="R27" s="9"/>
      <c r="S27" s="39" t="s">
        <v>23</v>
      </c>
      <c r="T27" s="11"/>
      <c r="U27" s="11"/>
      <c r="V27" s="11"/>
      <c r="W27" s="11"/>
      <c r="X27" s="11"/>
      <c r="Y27" s="11"/>
      <c r="Z27" s="29"/>
      <c r="AA27" s="69"/>
    </row>
    <row r="28" spans="1:41" s="59" customFormat="1" ht="21.6" customHeight="1" thickBot="1" x14ac:dyDescent="0.5">
      <c r="A28" s="162"/>
      <c r="B28" s="153" t="s">
        <v>28</v>
      </c>
      <c r="C28" s="154"/>
      <c r="D28" s="154"/>
      <c r="E28" s="155"/>
      <c r="F28" s="156"/>
      <c r="G28" s="157"/>
      <c r="H28" s="157"/>
      <c r="I28" s="157"/>
      <c r="J28" s="157"/>
      <c r="K28" s="157"/>
      <c r="L28" s="157"/>
      <c r="M28" s="157"/>
      <c r="N28" s="157"/>
      <c r="O28" s="157"/>
      <c r="P28" s="158"/>
      <c r="Q28" s="70"/>
      <c r="R28" s="44"/>
      <c r="S28" s="45"/>
      <c r="T28" s="45"/>
      <c r="U28" s="45"/>
      <c r="V28" s="45"/>
      <c r="W28" s="45"/>
      <c r="X28" s="45"/>
      <c r="Y28" s="45"/>
      <c r="Z28" s="71"/>
      <c r="AA28" s="70"/>
      <c r="AG28" s="10"/>
      <c r="AH28" s="10"/>
      <c r="AI28" s="10"/>
      <c r="AJ28" s="10"/>
      <c r="AK28" s="10"/>
      <c r="AL28" s="10"/>
      <c r="AM28" s="10"/>
      <c r="AN28" s="10"/>
    </row>
    <row r="29" spans="1:41" s="4" customFormat="1" ht="13.8" customHeight="1" x14ac:dyDescent="0.45">
      <c r="A29" s="3"/>
      <c r="B29" s="3"/>
      <c r="C29" s="3"/>
      <c r="D29" s="3"/>
      <c r="E29" s="3"/>
      <c r="F29" s="47"/>
      <c r="G29" s="47"/>
      <c r="I29" s="47"/>
      <c r="J29" s="47"/>
      <c r="K29" s="47"/>
      <c r="L29" s="47"/>
      <c r="M29" s="47"/>
      <c r="N29" s="47"/>
      <c r="P29" s="3"/>
      <c r="Q29" s="3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s="30" customFormat="1" ht="10.199999999999999" customHeight="1" thickBot="1" x14ac:dyDescent="0.25">
      <c r="A30" s="33"/>
      <c r="B30" s="41"/>
      <c r="C30" s="41"/>
      <c r="D30" s="32"/>
      <c r="E30" s="32"/>
      <c r="F30" s="32"/>
      <c r="G30" s="32"/>
      <c r="H30" s="32"/>
      <c r="I30" s="32"/>
      <c r="J30" s="32"/>
      <c r="K30" s="42"/>
      <c r="L30" s="32"/>
      <c r="M30" s="32"/>
      <c r="N30" s="32"/>
      <c r="O30" s="32"/>
      <c r="P30" s="32"/>
      <c r="Q30" s="32"/>
      <c r="R30" s="32"/>
      <c r="S30" s="43"/>
      <c r="T30" s="43"/>
      <c r="U30" s="43"/>
      <c r="V30" s="43"/>
      <c r="W30" s="43"/>
      <c r="X30" s="43"/>
      <c r="Y30" s="43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s="31" customFormat="1" ht="9" customHeight="1" thickTop="1" thickBot="1" x14ac:dyDescent="0.25">
      <c r="A31" s="72"/>
      <c r="B31" s="34"/>
      <c r="C31" s="34"/>
      <c r="D31" s="34"/>
      <c r="E31" s="34"/>
      <c r="F31" s="34"/>
      <c r="G31" s="34"/>
      <c r="H31" s="34"/>
      <c r="I31" s="34"/>
      <c r="J31" s="34"/>
      <c r="K31" s="35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6"/>
      <c r="W31" s="34"/>
      <c r="X31" s="34"/>
      <c r="Y31" s="34"/>
      <c r="Z31" s="73"/>
      <c r="AA31" s="74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s="21" customFormat="1" ht="20.399999999999999" customHeight="1" thickBot="1" x14ac:dyDescent="0.5">
      <c r="A32" s="124" t="s">
        <v>38</v>
      </c>
      <c r="B32" s="125"/>
      <c r="C32" s="125"/>
      <c r="D32" s="125"/>
      <c r="E32" s="75"/>
      <c r="F32" s="126">
        <v>300000</v>
      </c>
      <c r="G32" s="126"/>
      <c r="H32" s="126"/>
      <c r="I32" s="14" t="s">
        <v>60</v>
      </c>
      <c r="J32" s="13"/>
      <c r="K32" s="14"/>
      <c r="L32" s="13"/>
      <c r="M32" s="127">
        <f>IFERROR(SUM(M18,X18,M24),0)</f>
        <v>0</v>
      </c>
      <c r="N32" s="128"/>
      <c r="O32" s="76" t="s">
        <v>7</v>
      </c>
      <c r="P32" s="191" t="s">
        <v>8</v>
      </c>
      <c r="Q32" s="192"/>
      <c r="R32" s="188">
        <f>F32*M32</f>
        <v>0</v>
      </c>
      <c r="S32" s="189"/>
      <c r="T32" s="189"/>
      <c r="U32" s="189"/>
      <c r="V32" s="190"/>
      <c r="W32" s="77" t="s">
        <v>61</v>
      </c>
      <c r="X32" s="13"/>
      <c r="Y32" s="16"/>
      <c r="Z32" s="22"/>
      <c r="AA32" s="78"/>
    </row>
    <row r="33" spans="1:41" s="21" customFormat="1" ht="16.2" customHeight="1" thickBot="1" x14ac:dyDescent="0.5">
      <c r="A33" s="12"/>
      <c r="B33" s="13"/>
      <c r="C33" s="14"/>
      <c r="D33" s="14"/>
      <c r="E33" s="13"/>
      <c r="F33" s="13"/>
      <c r="G33" s="40"/>
      <c r="H33" s="40"/>
      <c r="I33" s="40"/>
      <c r="J33" s="19"/>
      <c r="K33" s="13"/>
      <c r="L33" s="14"/>
      <c r="M33" s="13"/>
      <c r="N33" s="26"/>
      <c r="O33" s="26"/>
      <c r="P33" s="76"/>
      <c r="Q33" s="14"/>
      <c r="R33" s="16"/>
      <c r="S33" s="14"/>
      <c r="T33" s="14"/>
      <c r="U33" s="25"/>
      <c r="V33" s="25"/>
      <c r="W33" s="25"/>
      <c r="X33" s="25"/>
      <c r="Y33" s="25"/>
      <c r="Z33" s="22"/>
      <c r="AA33" s="78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s="21" customFormat="1" ht="20.399999999999999" customHeight="1" thickBot="1" x14ac:dyDescent="0.5">
      <c r="A34" s="79"/>
      <c r="B34" s="75"/>
      <c r="C34" s="75"/>
      <c r="D34" s="75"/>
      <c r="E34" s="75"/>
      <c r="F34" s="13"/>
      <c r="G34" s="40"/>
      <c r="H34" s="40"/>
      <c r="I34" s="40"/>
      <c r="J34" s="14"/>
      <c r="K34" s="13"/>
      <c r="L34" s="14"/>
      <c r="M34" s="13"/>
      <c r="N34" s="26"/>
      <c r="O34" s="196" t="s">
        <v>62</v>
      </c>
      <c r="P34" s="196"/>
      <c r="Q34" s="197"/>
      <c r="R34" s="188">
        <f>ROUND(R32*1.1,0)-R32</f>
        <v>0</v>
      </c>
      <c r="S34" s="189"/>
      <c r="T34" s="189"/>
      <c r="U34" s="189"/>
      <c r="V34" s="190"/>
      <c r="W34" s="16" t="s">
        <v>39</v>
      </c>
      <c r="X34" s="13"/>
      <c r="Y34" s="16"/>
      <c r="Z34" s="22"/>
      <c r="AA34" s="78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1" customFormat="1" ht="20.399999999999999" customHeight="1" thickBot="1" x14ac:dyDescent="0.5">
      <c r="A35" s="79"/>
      <c r="B35" s="75"/>
      <c r="C35" s="75"/>
      <c r="D35" s="75"/>
      <c r="E35" s="75"/>
      <c r="F35" s="13"/>
      <c r="G35" s="40"/>
      <c r="H35" s="40"/>
      <c r="I35" s="40"/>
      <c r="J35" s="14"/>
      <c r="K35" s="13"/>
      <c r="L35" s="14"/>
      <c r="M35" s="13"/>
      <c r="N35" s="26"/>
      <c r="O35" s="26"/>
      <c r="P35" s="191" t="s">
        <v>63</v>
      </c>
      <c r="Q35" s="192"/>
      <c r="R35" s="188">
        <f>SUM(R32,R34)</f>
        <v>0</v>
      </c>
      <c r="S35" s="189"/>
      <c r="T35" s="189"/>
      <c r="U35" s="189"/>
      <c r="V35" s="190"/>
      <c r="W35" s="16" t="s">
        <v>39</v>
      </c>
      <c r="X35" s="80"/>
      <c r="Y35" s="80"/>
      <c r="Z35" s="22"/>
      <c r="AA35" s="78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1" customFormat="1" ht="9" customHeight="1" thickBot="1" x14ac:dyDescent="0.5">
      <c r="A36" s="81"/>
      <c r="B36" s="82"/>
      <c r="C36" s="82"/>
      <c r="D36" s="82"/>
      <c r="E36" s="82"/>
      <c r="F36" s="18"/>
      <c r="G36" s="83"/>
      <c r="H36" s="83"/>
      <c r="I36" s="83"/>
      <c r="J36" s="17"/>
      <c r="K36" s="18"/>
      <c r="L36" s="17"/>
      <c r="M36" s="18"/>
      <c r="N36" s="84"/>
      <c r="O36" s="84"/>
      <c r="P36" s="85"/>
      <c r="Q36" s="17"/>
      <c r="R36" s="86"/>
      <c r="S36" s="17"/>
      <c r="T36" s="17"/>
      <c r="U36" s="87"/>
      <c r="V36" s="87"/>
      <c r="W36" s="87"/>
      <c r="X36" s="87"/>
      <c r="Y36" s="87"/>
      <c r="Z36" s="88"/>
      <c r="AA36" s="89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1" customFormat="1" ht="15.6" customHeight="1" thickTop="1" thickBot="1" x14ac:dyDescent="0.5">
      <c r="A37" s="90"/>
      <c r="B37" s="90"/>
      <c r="C37" s="90"/>
      <c r="D37" s="90"/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</row>
    <row r="38" spans="1:41" s="1" customFormat="1" ht="21.6" customHeight="1" x14ac:dyDescent="0.45">
      <c r="A38" s="173" t="s">
        <v>40</v>
      </c>
      <c r="B38" s="140" t="s">
        <v>25</v>
      </c>
      <c r="C38" s="116"/>
      <c r="D38" s="116"/>
      <c r="E38" s="116"/>
      <c r="F38" s="176"/>
      <c r="G38" s="176"/>
      <c r="H38" s="176"/>
      <c r="I38" s="176"/>
      <c r="J38" s="176"/>
      <c r="K38" s="176"/>
      <c r="L38" s="176"/>
      <c r="M38" s="176"/>
      <c r="N38" s="176"/>
      <c r="O38" s="116" t="s">
        <v>4</v>
      </c>
      <c r="P38" s="116"/>
      <c r="Q38" s="116"/>
      <c r="R38" s="116"/>
      <c r="S38" s="177"/>
      <c r="T38" s="177"/>
      <c r="U38" s="177"/>
      <c r="V38" s="177"/>
      <c r="W38" s="177"/>
      <c r="X38" s="177"/>
      <c r="Y38" s="177"/>
      <c r="Z38" s="177"/>
      <c r="AA38" s="178"/>
    </row>
    <row r="39" spans="1:41" s="1" customFormat="1" ht="21.6" customHeight="1" x14ac:dyDescent="0.45">
      <c r="A39" s="174"/>
      <c r="B39" s="122" t="s">
        <v>6</v>
      </c>
      <c r="C39" s="119"/>
      <c r="D39" s="119"/>
      <c r="E39" s="119"/>
      <c r="F39" s="179"/>
      <c r="G39" s="179"/>
      <c r="H39" s="179"/>
      <c r="I39" s="179"/>
      <c r="J39" s="179"/>
      <c r="K39" s="179"/>
      <c r="L39" s="179"/>
      <c r="M39" s="179"/>
      <c r="N39" s="179"/>
      <c r="O39" s="119" t="s">
        <v>26</v>
      </c>
      <c r="P39" s="119"/>
      <c r="Q39" s="119"/>
      <c r="R39" s="119"/>
      <c r="S39" s="180"/>
      <c r="T39" s="180"/>
      <c r="U39" s="180"/>
      <c r="V39" s="180"/>
      <c r="W39" s="180"/>
      <c r="X39" s="180"/>
      <c r="Y39" s="180"/>
      <c r="Z39" s="180"/>
      <c r="AA39" s="181"/>
    </row>
    <row r="40" spans="1:41" s="1" customFormat="1" ht="21.6" customHeight="1" x14ac:dyDescent="0.45">
      <c r="A40" s="174"/>
      <c r="B40" s="122" t="s">
        <v>27</v>
      </c>
      <c r="C40" s="119"/>
      <c r="D40" s="119"/>
      <c r="E40" s="119"/>
      <c r="F40" s="49" t="s">
        <v>9</v>
      </c>
      <c r="G40" s="141"/>
      <c r="H40" s="142"/>
      <c r="I40" s="143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3"/>
    </row>
    <row r="41" spans="1:41" s="1" customFormat="1" ht="21.6" customHeight="1" thickBot="1" x14ac:dyDescent="0.5">
      <c r="A41" s="175"/>
      <c r="B41" s="146" t="s">
        <v>14</v>
      </c>
      <c r="C41" s="147"/>
      <c r="D41" s="147"/>
      <c r="E41" s="147"/>
      <c r="F41" s="184"/>
      <c r="G41" s="184"/>
      <c r="H41" s="184"/>
      <c r="I41" s="184"/>
      <c r="J41" s="184"/>
      <c r="K41" s="184"/>
      <c r="L41" s="184"/>
      <c r="M41" s="184"/>
      <c r="N41" s="184"/>
      <c r="O41" s="123" t="s">
        <v>28</v>
      </c>
      <c r="P41" s="123"/>
      <c r="Q41" s="123"/>
      <c r="R41" s="123"/>
      <c r="S41" s="185"/>
      <c r="T41" s="186"/>
      <c r="U41" s="186"/>
      <c r="V41" s="186"/>
      <c r="W41" s="186"/>
      <c r="X41" s="186"/>
      <c r="Y41" s="186"/>
      <c r="Z41" s="186"/>
      <c r="AA41" s="187"/>
    </row>
    <row r="42" spans="1:41" s="23" customFormat="1" ht="33" customHeight="1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38"/>
    </row>
    <row r="43" spans="1:41" s="23" customFormat="1" ht="11.25" customHeight="1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8"/>
    </row>
    <row r="44" spans="1:41" s="23" customFormat="1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38"/>
    </row>
    <row r="45" spans="1:41" s="23" customFormat="1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38"/>
    </row>
    <row r="46" spans="1:41" s="23" customFormat="1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38"/>
    </row>
    <row r="47" spans="1:41" s="24" customFormat="1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38"/>
    </row>
    <row r="48" spans="1:41" s="24" customFormat="1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8"/>
    </row>
    <row r="49" spans="1:30" s="24" customFormat="1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38"/>
    </row>
  </sheetData>
  <sheetProtection algorithmName="SHA-512" hashValue="RtMtgrzhPYZs+wKO55+accMBWjnED3fyacZVUN+ACGv50tOzCOJf/kcmK5PsSYI7h9XjRPrEgW3Vg5QK/dww4Q==" saltValue="uvVKs2cjb/1jDu+8BVLHCA==" spinCount="100000" sheet="1" objects="1" scenarios="1"/>
  <mergeCells count="102">
    <mergeCell ref="R34:V34"/>
    <mergeCell ref="P35:Q35"/>
    <mergeCell ref="R35:V35"/>
    <mergeCell ref="F19:I19"/>
    <mergeCell ref="K19:O19"/>
    <mergeCell ref="Q19:T19"/>
    <mergeCell ref="V19:Z19"/>
    <mergeCell ref="O34:Q34"/>
    <mergeCell ref="A1:AA1"/>
    <mergeCell ref="A2:AA2"/>
    <mergeCell ref="G15:I15"/>
    <mergeCell ref="J15:AA15"/>
    <mergeCell ref="B16:E16"/>
    <mergeCell ref="F16:N16"/>
    <mergeCell ref="P32:Q32"/>
    <mergeCell ref="R32:V32"/>
    <mergeCell ref="Q22:AA22"/>
    <mergeCell ref="A24:A28"/>
    <mergeCell ref="F24:L24"/>
    <mergeCell ref="M24:N24"/>
    <mergeCell ref="B25:E25"/>
    <mergeCell ref="F25:I25"/>
    <mergeCell ref="K25:O25"/>
    <mergeCell ref="R25:X25"/>
    <mergeCell ref="A38:A41"/>
    <mergeCell ref="B38:E38"/>
    <mergeCell ref="F38:N38"/>
    <mergeCell ref="O38:R38"/>
    <mergeCell ref="S38:AA38"/>
    <mergeCell ref="B39:E39"/>
    <mergeCell ref="F39:N39"/>
    <mergeCell ref="O39:R39"/>
    <mergeCell ref="S39:AA39"/>
    <mergeCell ref="B40:E40"/>
    <mergeCell ref="G40:I40"/>
    <mergeCell ref="J40:AA40"/>
    <mergeCell ref="B41:E41"/>
    <mergeCell ref="F41:N41"/>
    <mergeCell ref="O41:R41"/>
    <mergeCell ref="S41:AA41"/>
    <mergeCell ref="B26:E26"/>
    <mergeCell ref="B27:E27"/>
    <mergeCell ref="B28:E28"/>
    <mergeCell ref="F28:P28"/>
    <mergeCell ref="A18:A22"/>
    <mergeCell ref="F18:L18"/>
    <mergeCell ref="M18:N18"/>
    <mergeCell ref="Q18:W18"/>
    <mergeCell ref="X18:Y18"/>
    <mergeCell ref="B19:E19"/>
    <mergeCell ref="F26:P26"/>
    <mergeCell ref="F27:P27"/>
    <mergeCell ref="B20:E20"/>
    <mergeCell ref="F20:P20"/>
    <mergeCell ref="A32:D32"/>
    <mergeCell ref="F32:H32"/>
    <mergeCell ref="M32:N32"/>
    <mergeCell ref="F5:AA5"/>
    <mergeCell ref="F6:AA6"/>
    <mergeCell ref="F7:Y7"/>
    <mergeCell ref="A8:A11"/>
    <mergeCell ref="B8:E8"/>
    <mergeCell ref="O8:R8"/>
    <mergeCell ref="S8:AA8"/>
    <mergeCell ref="B9:E9"/>
    <mergeCell ref="O9:R9"/>
    <mergeCell ref="S9:AA9"/>
    <mergeCell ref="B10:E10"/>
    <mergeCell ref="G10:I10"/>
    <mergeCell ref="J10:AA10"/>
    <mergeCell ref="B11:E11"/>
    <mergeCell ref="F11:N11"/>
    <mergeCell ref="O11:R11"/>
    <mergeCell ref="A7:E7"/>
    <mergeCell ref="Q20:AA20"/>
    <mergeCell ref="B21:E21"/>
    <mergeCell ref="B22:E22"/>
    <mergeCell ref="F22:P22"/>
    <mergeCell ref="A4:H4"/>
    <mergeCell ref="B3:AA3"/>
    <mergeCell ref="A5:E5"/>
    <mergeCell ref="A6:E6"/>
    <mergeCell ref="R4:T4"/>
    <mergeCell ref="V4:W4"/>
    <mergeCell ref="Y4:Z4"/>
    <mergeCell ref="F13:N13"/>
    <mergeCell ref="Q21:AA21"/>
    <mergeCell ref="F8:N8"/>
    <mergeCell ref="F9:N9"/>
    <mergeCell ref="F21:P21"/>
    <mergeCell ref="S11:AA11"/>
    <mergeCell ref="A13:A16"/>
    <mergeCell ref="B13:E13"/>
    <mergeCell ref="O13:R13"/>
    <mergeCell ref="S13:AA13"/>
    <mergeCell ref="B14:E14"/>
    <mergeCell ref="F14:N14"/>
    <mergeCell ref="O14:R14"/>
    <mergeCell ref="S14:AA14"/>
    <mergeCell ref="B15:E15"/>
    <mergeCell ref="O16:R16"/>
    <mergeCell ref="S16:AA16"/>
  </mergeCells>
  <phoneticPr fontId="1"/>
  <dataValidations count="1">
    <dataValidation type="list" allowBlank="1" showInputMessage="1" showErrorMessage="1" sqref="M18:N18 X18:Y18 M24:N24" xr:uid="{9DF5C529-12C8-4BE2-89A0-2F34FE100241}">
      <formula1>"口数,1,2"</formula1>
    </dataValidation>
  </dataValidations>
  <printOptions horizontalCentered="1"/>
  <pageMargins left="0.23622047244094491" right="0.23622047244094491" top="0.39370078740157483" bottom="0.23622047244094491" header="0.19685039370078741" footer="0.19685039370078741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D309-B3A0-4277-B6FE-35E5152F4F51}">
  <dimension ref="A1:AO48"/>
  <sheetViews>
    <sheetView showGridLines="0" zoomScaleNormal="100" zoomScaleSheetLayoutView="100" workbookViewId="0">
      <selection sqref="A1:AA1"/>
    </sheetView>
  </sheetViews>
  <sheetFormatPr defaultColWidth="3.59765625" defaultRowHeight="14.4" x14ac:dyDescent="0.45"/>
  <cols>
    <col min="1" max="28" width="3.59765625" style="5" customWidth="1"/>
    <col min="29" max="29" width="3.59765625" style="5"/>
    <col min="30" max="30" width="3.59765625" style="38" customWidth="1"/>
    <col min="31" max="31" width="5.796875" style="5" bestFit="1" customWidth="1"/>
    <col min="32" max="16384" width="3.59765625" style="5"/>
  </cols>
  <sheetData>
    <row r="1" spans="1:30" s="20" customFormat="1" ht="21.6" customHeight="1" x14ac:dyDescent="0.45">
      <c r="A1" s="198" t="s">
        <v>57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92"/>
      <c r="AD1" s="37"/>
    </row>
    <row r="2" spans="1:30" s="1" customFormat="1" ht="24.6" customHeight="1" x14ac:dyDescent="0.45">
      <c r="A2" s="199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93"/>
      <c r="AD2" s="37"/>
    </row>
    <row r="3" spans="1:30" ht="35.25" customHeight="1" x14ac:dyDescent="0.45">
      <c r="B3" s="97" t="s">
        <v>59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4" spans="1:30" s="1" customFormat="1" ht="23.4" customHeight="1" thickBot="1" x14ac:dyDescent="0.5">
      <c r="A4" s="96"/>
      <c r="B4" s="96"/>
      <c r="C4" s="96"/>
      <c r="D4" s="96"/>
      <c r="E4" s="96"/>
      <c r="F4" s="96"/>
      <c r="G4" s="96"/>
      <c r="H4" s="96"/>
      <c r="Q4" s="2" t="s">
        <v>0</v>
      </c>
      <c r="R4" s="102">
        <v>2022</v>
      </c>
      <c r="S4" s="102"/>
      <c r="T4" s="102"/>
      <c r="U4" s="1" t="s">
        <v>1</v>
      </c>
      <c r="V4" s="102">
        <v>1</v>
      </c>
      <c r="W4" s="102"/>
      <c r="X4" s="1" t="s">
        <v>2</v>
      </c>
      <c r="Y4" s="102">
        <v>20</v>
      </c>
      <c r="Z4" s="102"/>
      <c r="AA4" s="1" t="s">
        <v>3</v>
      </c>
    </row>
    <row r="5" spans="1:30" s="1" customFormat="1" ht="21.6" customHeight="1" x14ac:dyDescent="0.45">
      <c r="A5" s="98" t="s">
        <v>4</v>
      </c>
      <c r="B5" s="99"/>
      <c r="C5" s="99"/>
      <c r="D5" s="99"/>
      <c r="E5" s="99"/>
      <c r="F5" s="129" t="s">
        <v>22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30" s="1" customFormat="1" ht="21.6" customHeight="1" thickBot="1" x14ac:dyDescent="0.5">
      <c r="A6" s="100" t="s">
        <v>5</v>
      </c>
      <c r="B6" s="101"/>
      <c r="C6" s="101"/>
      <c r="D6" s="101"/>
      <c r="E6" s="101"/>
      <c r="F6" s="132" t="s">
        <v>41</v>
      </c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</row>
    <row r="7" spans="1:30" s="1" customFormat="1" ht="14.4" customHeight="1" thickBot="1" x14ac:dyDescent="0.5">
      <c r="A7" s="149"/>
      <c r="B7" s="149"/>
      <c r="C7" s="149"/>
      <c r="D7" s="149"/>
      <c r="E7" s="149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1:30" s="1" customFormat="1" ht="21.6" customHeight="1" x14ac:dyDescent="0.45">
      <c r="A8" s="137" t="s">
        <v>24</v>
      </c>
      <c r="B8" s="140" t="s">
        <v>25</v>
      </c>
      <c r="C8" s="116"/>
      <c r="D8" s="116"/>
      <c r="E8" s="116"/>
      <c r="F8" s="103" t="s">
        <v>16</v>
      </c>
      <c r="G8" s="103"/>
      <c r="H8" s="103"/>
      <c r="I8" s="103"/>
      <c r="J8" s="103"/>
      <c r="K8" s="103"/>
      <c r="L8" s="103"/>
      <c r="M8" s="103"/>
      <c r="N8" s="103"/>
      <c r="O8" s="116" t="s">
        <v>4</v>
      </c>
      <c r="P8" s="116"/>
      <c r="Q8" s="116"/>
      <c r="R8" s="116"/>
      <c r="S8" s="117" t="s">
        <v>15</v>
      </c>
      <c r="T8" s="117"/>
      <c r="U8" s="117"/>
      <c r="V8" s="117"/>
      <c r="W8" s="117"/>
      <c r="X8" s="117"/>
      <c r="Y8" s="117"/>
      <c r="Z8" s="117"/>
      <c r="AA8" s="118"/>
    </row>
    <row r="9" spans="1:30" s="1" customFormat="1" ht="21.6" customHeight="1" x14ac:dyDescent="0.45">
      <c r="A9" s="138"/>
      <c r="B9" s="122" t="s">
        <v>6</v>
      </c>
      <c r="C9" s="119"/>
      <c r="D9" s="119"/>
      <c r="E9" s="119"/>
      <c r="F9" s="106" t="s">
        <v>42</v>
      </c>
      <c r="G9" s="106"/>
      <c r="H9" s="106"/>
      <c r="I9" s="106"/>
      <c r="J9" s="106"/>
      <c r="K9" s="106"/>
      <c r="L9" s="106"/>
      <c r="M9" s="106"/>
      <c r="N9" s="106"/>
      <c r="O9" s="119" t="s">
        <v>26</v>
      </c>
      <c r="P9" s="119"/>
      <c r="Q9" s="119"/>
      <c r="R9" s="119"/>
      <c r="S9" s="120" t="s">
        <v>43</v>
      </c>
      <c r="T9" s="120"/>
      <c r="U9" s="120"/>
      <c r="V9" s="120"/>
      <c r="W9" s="120"/>
      <c r="X9" s="120"/>
      <c r="Y9" s="120"/>
      <c r="Z9" s="120"/>
      <c r="AA9" s="121"/>
    </row>
    <row r="10" spans="1:30" s="1" customFormat="1" ht="21.6" customHeight="1" x14ac:dyDescent="0.45">
      <c r="A10" s="138"/>
      <c r="B10" s="122" t="s">
        <v>27</v>
      </c>
      <c r="C10" s="119"/>
      <c r="D10" s="119"/>
      <c r="E10" s="119"/>
      <c r="F10" s="49" t="s">
        <v>9</v>
      </c>
      <c r="G10" s="141" t="s">
        <v>18</v>
      </c>
      <c r="H10" s="142"/>
      <c r="I10" s="143"/>
      <c r="J10" s="144" t="s">
        <v>19</v>
      </c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5"/>
    </row>
    <row r="11" spans="1:30" s="1" customFormat="1" ht="21.6" customHeight="1" thickBot="1" x14ac:dyDescent="0.5">
      <c r="A11" s="139"/>
      <c r="B11" s="146" t="s">
        <v>14</v>
      </c>
      <c r="C11" s="147"/>
      <c r="D11" s="147"/>
      <c r="E11" s="147"/>
      <c r="F11" s="148" t="s">
        <v>17</v>
      </c>
      <c r="G11" s="148"/>
      <c r="H11" s="148"/>
      <c r="I11" s="148"/>
      <c r="J11" s="148"/>
      <c r="K11" s="148"/>
      <c r="L11" s="148"/>
      <c r="M11" s="148"/>
      <c r="N11" s="148"/>
      <c r="O11" s="123" t="s">
        <v>28</v>
      </c>
      <c r="P11" s="123"/>
      <c r="Q11" s="123"/>
      <c r="R11" s="123"/>
      <c r="S11" s="110" t="s">
        <v>21</v>
      </c>
      <c r="T11" s="111"/>
      <c r="U11" s="111"/>
      <c r="V11" s="111"/>
      <c r="W11" s="111"/>
      <c r="X11" s="111"/>
      <c r="Y11" s="111"/>
      <c r="Z11" s="111"/>
      <c r="AA11" s="112"/>
    </row>
    <row r="12" spans="1:30" s="4" customFormat="1" ht="13.8" customHeight="1" thickBot="1" x14ac:dyDescent="0.5">
      <c r="A12" s="3"/>
      <c r="B12" s="6"/>
      <c r="C12" s="7"/>
      <c r="D12" s="3"/>
      <c r="E12" s="3"/>
      <c r="F12" s="46"/>
      <c r="G12" s="46"/>
      <c r="I12" s="46"/>
      <c r="J12" s="46"/>
      <c r="K12" s="46"/>
      <c r="L12" s="46"/>
      <c r="M12" s="46"/>
      <c r="N12" s="46"/>
      <c r="O12" s="3"/>
      <c r="P12" s="3"/>
      <c r="Q12" s="3"/>
      <c r="R12" s="3"/>
      <c r="S12" s="3"/>
      <c r="T12" s="46"/>
      <c r="U12" s="46"/>
      <c r="V12" s="46"/>
      <c r="W12" s="46"/>
      <c r="X12" s="46"/>
      <c r="Y12" s="46"/>
    </row>
    <row r="13" spans="1:30" s="1" customFormat="1" ht="21.6" customHeight="1" x14ac:dyDescent="0.45">
      <c r="A13" s="113" t="s">
        <v>29</v>
      </c>
      <c r="B13" s="116" t="s">
        <v>25</v>
      </c>
      <c r="C13" s="116"/>
      <c r="D13" s="116"/>
      <c r="E13" s="116"/>
      <c r="F13" s="103" t="s">
        <v>44</v>
      </c>
      <c r="G13" s="103"/>
      <c r="H13" s="103"/>
      <c r="I13" s="103"/>
      <c r="J13" s="103"/>
      <c r="K13" s="103"/>
      <c r="L13" s="103"/>
      <c r="M13" s="103"/>
      <c r="N13" s="103"/>
      <c r="O13" s="116" t="s">
        <v>4</v>
      </c>
      <c r="P13" s="116"/>
      <c r="Q13" s="116"/>
      <c r="R13" s="116"/>
      <c r="S13" s="117" t="s">
        <v>45</v>
      </c>
      <c r="T13" s="117"/>
      <c r="U13" s="117"/>
      <c r="V13" s="117"/>
      <c r="W13" s="117"/>
      <c r="X13" s="117"/>
      <c r="Y13" s="117"/>
      <c r="Z13" s="117"/>
      <c r="AA13" s="118"/>
    </row>
    <row r="14" spans="1:30" s="1" customFormat="1" ht="21.6" customHeight="1" x14ac:dyDescent="0.45">
      <c r="A14" s="114"/>
      <c r="B14" s="119" t="s">
        <v>6</v>
      </c>
      <c r="C14" s="119"/>
      <c r="D14" s="119"/>
      <c r="E14" s="119"/>
      <c r="F14" s="106" t="s">
        <v>46</v>
      </c>
      <c r="G14" s="106"/>
      <c r="H14" s="106"/>
      <c r="I14" s="106"/>
      <c r="J14" s="106"/>
      <c r="K14" s="106"/>
      <c r="L14" s="106"/>
      <c r="M14" s="106"/>
      <c r="N14" s="106"/>
      <c r="O14" s="119" t="s">
        <v>26</v>
      </c>
      <c r="P14" s="119"/>
      <c r="Q14" s="119"/>
      <c r="R14" s="119"/>
      <c r="S14" s="120" t="s">
        <v>47</v>
      </c>
      <c r="T14" s="120"/>
      <c r="U14" s="120"/>
      <c r="V14" s="120"/>
      <c r="W14" s="120"/>
      <c r="X14" s="120"/>
      <c r="Y14" s="120"/>
      <c r="Z14" s="120"/>
      <c r="AA14" s="121"/>
    </row>
    <row r="15" spans="1:30" s="1" customFormat="1" ht="21.6" customHeight="1" x14ac:dyDescent="0.45">
      <c r="A15" s="114"/>
      <c r="B15" s="122" t="s">
        <v>27</v>
      </c>
      <c r="C15" s="119"/>
      <c r="D15" s="119"/>
      <c r="E15" s="119"/>
      <c r="F15" s="49" t="s">
        <v>9</v>
      </c>
      <c r="G15" s="141" t="s">
        <v>18</v>
      </c>
      <c r="H15" s="142"/>
      <c r="I15" s="143"/>
      <c r="J15" s="144" t="s">
        <v>19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</row>
    <row r="16" spans="1:30" s="1" customFormat="1" ht="21.6" customHeight="1" thickBot="1" x14ac:dyDescent="0.5">
      <c r="A16" s="115"/>
      <c r="B16" s="147" t="s">
        <v>14</v>
      </c>
      <c r="C16" s="147"/>
      <c r="D16" s="147"/>
      <c r="E16" s="147"/>
      <c r="F16" s="148" t="s">
        <v>17</v>
      </c>
      <c r="G16" s="148"/>
      <c r="H16" s="148"/>
      <c r="I16" s="148"/>
      <c r="J16" s="148"/>
      <c r="K16" s="148"/>
      <c r="L16" s="148"/>
      <c r="M16" s="148"/>
      <c r="N16" s="148"/>
      <c r="O16" s="123" t="s">
        <v>28</v>
      </c>
      <c r="P16" s="123"/>
      <c r="Q16" s="123"/>
      <c r="R16" s="123"/>
      <c r="S16" s="110" t="s">
        <v>21</v>
      </c>
      <c r="T16" s="111"/>
      <c r="U16" s="111"/>
      <c r="V16" s="111"/>
      <c r="W16" s="111"/>
      <c r="X16" s="111"/>
      <c r="Y16" s="111"/>
      <c r="Z16" s="111"/>
      <c r="AA16" s="112"/>
    </row>
    <row r="17" spans="1:41" s="4" customFormat="1" ht="13.8" customHeight="1" thickBot="1" x14ac:dyDescent="0.5">
      <c r="A17" s="3"/>
      <c r="B17" s="6"/>
      <c r="C17" s="7"/>
      <c r="D17" s="3"/>
      <c r="E17" s="3"/>
      <c r="F17" s="46"/>
      <c r="G17" s="46"/>
      <c r="I17" s="46"/>
      <c r="J17" s="46"/>
      <c r="K17" s="46"/>
      <c r="L17" s="46"/>
      <c r="M17" s="46"/>
      <c r="N17" s="46"/>
      <c r="O17" s="3"/>
      <c r="P17" s="3"/>
      <c r="Q17" s="3"/>
      <c r="R17" s="3"/>
      <c r="S17" s="3"/>
      <c r="T17" s="46"/>
      <c r="U17" s="46"/>
      <c r="V17" s="46"/>
      <c r="W17" s="46"/>
      <c r="X17" s="46"/>
      <c r="Y17" s="46"/>
    </row>
    <row r="18" spans="1:41" s="24" customFormat="1" ht="21.6" customHeight="1" x14ac:dyDescent="0.45">
      <c r="A18" s="160" t="s">
        <v>30</v>
      </c>
      <c r="B18" s="50"/>
      <c r="C18" s="51"/>
      <c r="D18" s="52"/>
      <c r="E18" s="52"/>
      <c r="F18" s="163" t="s">
        <v>11</v>
      </c>
      <c r="G18" s="164"/>
      <c r="H18" s="164"/>
      <c r="I18" s="164"/>
      <c r="J18" s="164"/>
      <c r="K18" s="164"/>
      <c r="L18" s="164"/>
      <c r="M18" s="165">
        <v>1</v>
      </c>
      <c r="N18" s="166"/>
      <c r="O18" s="53" t="s">
        <v>10</v>
      </c>
      <c r="P18" s="54"/>
      <c r="Q18" s="167" t="s">
        <v>12</v>
      </c>
      <c r="R18" s="167"/>
      <c r="S18" s="167"/>
      <c r="T18" s="167"/>
      <c r="U18" s="167"/>
      <c r="V18" s="167"/>
      <c r="W18" s="168"/>
      <c r="X18" s="165">
        <v>1</v>
      </c>
      <c r="Y18" s="166"/>
      <c r="Z18" s="53" t="s">
        <v>10</v>
      </c>
      <c r="AA18" s="55"/>
      <c r="AB18" s="56"/>
    </row>
    <row r="19" spans="1:41" s="24" customFormat="1" ht="21.6" customHeight="1" x14ac:dyDescent="0.45">
      <c r="A19" s="161"/>
      <c r="B19" s="159" t="s">
        <v>32</v>
      </c>
      <c r="C19" s="119"/>
      <c r="D19" s="119"/>
      <c r="E19" s="169"/>
      <c r="F19" s="205" t="s">
        <v>48</v>
      </c>
      <c r="G19" s="206"/>
      <c r="H19" s="206"/>
      <c r="I19" s="206"/>
      <c r="J19" s="94" t="s">
        <v>33</v>
      </c>
      <c r="K19" s="207" t="s">
        <v>49</v>
      </c>
      <c r="L19" s="207"/>
      <c r="M19" s="207"/>
      <c r="N19" s="207"/>
      <c r="O19" s="207"/>
      <c r="P19" s="95" t="s">
        <v>34</v>
      </c>
      <c r="Q19" s="206" t="s">
        <v>50</v>
      </c>
      <c r="R19" s="206"/>
      <c r="S19" s="206"/>
      <c r="T19" s="206"/>
      <c r="U19" s="94" t="s">
        <v>33</v>
      </c>
      <c r="V19" s="207" t="s">
        <v>51</v>
      </c>
      <c r="W19" s="207"/>
      <c r="X19" s="207"/>
      <c r="Y19" s="207"/>
      <c r="Z19" s="207"/>
      <c r="AA19" s="95" t="s">
        <v>34</v>
      </c>
    </row>
    <row r="20" spans="1:41" s="24" customFormat="1" ht="21.6" customHeight="1" x14ac:dyDescent="0.45">
      <c r="A20" s="161"/>
      <c r="B20" s="159" t="s">
        <v>6</v>
      </c>
      <c r="C20" s="119"/>
      <c r="D20" s="119"/>
      <c r="E20" s="119"/>
      <c r="F20" s="208" t="s">
        <v>47</v>
      </c>
      <c r="G20" s="209"/>
      <c r="H20" s="209"/>
      <c r="I20" s="209"/>
      <c r="J20" s="209"/>
      <c r="K20" s="209"/>
      <c r="L20" s="209"/>
      <c r="M20" s="209"/>
      <c r="N20" s="209"/>
      <c r="O20" s="209"/>
      <c r="P20" s="210"/>
      <c r="Q20" s="208" t="s">
        <v>47</v>
      </c>
      <c r="R20" s="209"/>
      <c r="S20" s="209"/>
      <c r="T20" s="209"/>
      <c r="U20" s="209"/>
      <c r="V20" s="209"/>
      <c r="W20" s="209"/>
      <c r="X20" s="209"/>
      <c r="Y20" s="209"/>
      <c r="Z20" s="209"/>
      <c r="AA20" s="210"/>
    </row>
    <row r="21" spans="1:41" s="24" customFormat="1" ht="21.6" customHeight="1" x14ac:dyDescent="0.45">
      <c r="A21" s="161"/>
      <c r="B21" s="150" t="s">
        <v>35</v>
      </c>
      <c r="C21" s="151"/>
      <c r="D21" s="151"/>
      <c r="E21" s="152"/>
      <c r="F21" s="211" t="s">
        <v>17</v>
      </c>
      <c r="G21" s="212"/>
      <c r="H21" s="212"/>
      <c r="I21" s="212"/>
      <c r="J21" s="212"/>
      <c r="K21" s="212"/>
      <c r="L21" s="212"/>
      <c r="M21" s="212"/>
      <c r="N21" s="212"/>
      <c r="O21" s="212"/>
      <c r="P21" s="213"/>
      <c r="Q21" s="209" t="s">
        <v>17</v>
      </c>
      <c r="R21" s="209"/>
      <c r="S21" s="209"/>
      <c r="T21" s="209"/>
      <c r="U21" s="209"/>
      <c r="V21" s="209"/>
      <c r="W21" s="209"/>
      <c r="X21" s="209"/>
      <c r="Y21" s="209"/>
      <c r="Z21" s="209"/>
      <c r="AA21" s="210"/>
    </row>
    <row r="22" spans="1:41" s="59" customFormat="1" ht="21.6" customHeight="1" thickBot="1" x14ac:dyDescent="0.5">
      <c r="A22" s="162"/>
      <c r="B22" s="153" t="s">
        <v>28</v>
      </c>
      <c r="C22" s="154"/>
      <c r="D22" s="154"/>
      <c r="E22" s="155"/>
      <c r="F22" s="214" t="s">
        <v>21</v>
      </c>
      <c r="G22" s="215"/>
      <c r="H22" s="215"/>
      <c r="I22" s="215"/>
      <c r="J22" s="215"/>
      <c r="K22" s="215"/>
      <c r="L22" s="215"/>
      <c r="M22" s="215"/>
      <c r="N22" s="215"/>
      <c r="O22" s="215"/>
      <c r="P22" s="216"/>
      <c r="Q22" s="217" t="s">
        <v>21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8"/>
    </row>
    <row r="23" spans="1:41" s="59" customFormat="1" ht="13.8" customHeight="1" thickBot="1" x14ac:dyDescent="0.5">
      <c r="A23" s="60"/>
      <c r="B23" s="61"/>
      <c r="C23" s="8"/>
      <c r="D23" s="8"/>
      <c r="E23" s="8"/>
      <c r="F23" s="62"/>
      <c r="G23" s="62"/>
      <c r="H23" s="60"/>
      <c r="I23" s="60"/>
      <c r="J23" s="62"/>
      <c r="K23" s="62"/>
      <c r="L23" s="60"/>
      <c r="M23" s="60"/>
      <c r="N23" s="62"/>
      <c r="O23" s="62"/>
      <c r="P23" s="60"/>
      <c r="Q23" s="60"/>
      <c r="R23" s="62"/>
      <c r="S23" s="62"/>
      <c r="T23" s="60"/>
      <c r="U23" s="60"/>
      <c r="V23" s="62"/>
      <c r="W23" s="62"/>
      <c r="X23" s="60"/>
      <c r="Y23" s="60"/>
      <c r="Z23" s="62"/>
      <c r="AA23" s="62"/>
    </row>
    <row r="24" spans="1:41" s="24" customFormat="1" ht="21.6" customHeight="1" thickBot="1" x14ac:dyDescent="0.5">
      <c r="A24" s="160" t="s">
        <v>30</v>
      </c>
      <c r="B24" s="63"/>
      <c r="C24" s="64"/>
      <c r="D24" s="53"/>
      <c r="E24" s="65"/>
      <c r="F24" s="163" t="s">
        <v>13</v>
      </c>
      <c r="G24" s="164"/>
      <c r="H24" s="164"/>
      <c r="I24" s="164"/>
      <c r="J24" s="164"/>
      <c r="K24" s="164"/>
      <c r="L24" s="164"/>
      <c r="M24" s="165">
        <v>1</v>
      </c>
      <c r="N24" s="166"/>
      <c r="O24" s="53" t="s">
        <v>10</v>
      </c>
      <c r="P24" s="54"/>
      <c r="Q24" s="66"/>
      <c r="AA24" s="67"/>
      <c r="AB24" s="56"/>
    </row>
    <row r="25" spans="1:41" s="24" customFormat="1" ht="21.6" customHeight="1" thickTop="1" x14ac:dyDescent="0.45">
      <c r="A25" s="161"/>
      <c r="B25" s="159" t="s">
        <v>32</v>
      </c>
      <c r="C25" s="119"/>
      <c r="D25" s="119"/>
      <c r="E25" s="169"/>
      <c r="F25" s="205" t="s">
        <v>52</v>
      </c>
      <c r="G25" s="206"/>
      <c r="H25" s="206"/>
      <c r="I25" s="206"/>
      <c r="J25" s="94" t="s">
        <v>33</v>
      </c>
      <c r="K25" s="207" t="s">
        <v>53</v>
      </c>
      <c r="L25" s="207"/>
      <c r="M25" s="207"/>
      <c r="N25" s="207"/>
      <c r="O25" s="207"/>
      <c r="P25" s="95" t="s">
        <v>34</v>
      </c>
      <c r="Q25" s="68"/>
      <c r="R25" s="202" t="s">
        <v>36</v>
      </c>
      <c r="S25" s="203"/>
      <c r="T25" s="203"/>
      <c r="U25" s="203"/>
      <c r="V25" s="203"/>
      <c r="W25" s="203"/>
      <c r="X25" s="204"/>
      <c r="Y25" s="27"/>
      <c r="Z25" s="28"/>
      <c r="AA25" s="68"/>
    </row>
    <row r="26" spans="1:41" s="24" customFormat="1" ht="21.6" customHeight="1" x14ac:dyDescent="0.45">
      <c r="A26" s="161"/>
      <c r="B26" s="159" t="s">
        <v>6</v>
      </c>
      <c r="C26" s="119"/>
      <c r="D26" s="119"/>
      <c r="E26" s="119"/>
      <c r="F26" s="208" t="s">
        <v>47</v>
      </c>
      <c r="G26" s="209"/>
      <c r="H26" s="209"/>
      <c r="I26" s="209"/>
      <c r="J26" s="209"/>
      <c r="K26" s="209"/>
      <c r="L26" s="209"/>
      <c r="M26" s="209"/>
      <c r="N26" s="209"/>
      <c r="O26" s="209"/>
      <c r="P26" s="210"/>
      <c r="Q26" s="68"/>
      <c r="R26" s="9"/>
      <c r="S26" s="39" t="s">
        <v>20</v>
      </c>
      <c r="T26" s="11"/>
      <c r="U26" s="11"/>
      <c r="V26" s="11"/>
      <c r="W26" s="11"/>
      <c r="X26" s="11"/>
      <c r="Y26" s="11"/>
      <c r="Z26" s="29"/>
      <c r="AA26" s="68"/>
    </row>
    <row r="27" spans="1:41" s="24" customFormat="1" ht="21.6" customHeight="1" x14ac:dyDescent="0.45">
      <c r="A27" s="161"/>
      <c r="B27" s="150" t="s">
        <v>35</v>
      </c>
      <c r="C27" s="151"/>
      <c r="D27" s="151"/>
      <c r="E27" s="152"/>
      <c r="F27" s="211" t="s">
        <v>17</v>
      </c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69"/>
      <c r="R27" s="9"/>
      <c r="S27" s="39" t="s">
        <v>23</v>
      </c>
      <c r="T27" s="11"/>
      <c r="U27" s="11"/>
      <c r="V27" s="11"/>
      <c r="W27" s="11"/>
      <c r="X27" s="11"/>
      <c r="Y27" s="11"/>
      <c r="Z27" s="29"/>
      <c r="AA27" s="69"/>
    </row>
    <row r="28" spans="1:41" s="59" customFormat="1" ht="21.6" customHeight="1" thickBot="1" x14ac:dyDescent="0.5">
      <c r="A28" s="162"/>
      <c r="B28" s="153" t="s">
        <v>28</v>
      </c>
      <c r="C28" s="154"/>
      <c r="D28" s="154"/>
      <c r="E28" s="155"/>
      <c r="F28" s="214" t="s">
        <v>21</v>
      </c>
      <c r="G28" s="215"/>
      <c r="H28" s="215"/>
      <c r="I28" s="215"/>
      <c r="J28" s="215"/>
      <c r="K28" s="215"/>
      <c r="L28" s="215"/>
      <c r="M28" s="215"/>
      <c r="N28" s="215"/>
      <c r="O28" s="215"/>
      <c r="P28" s="216"/>
      <c r="Q28" s="70"/>
      <c r="R28" s="44"/>
      <c r="S28" s="45"/>
      <c r="T28" s="45"/>
      <c r="U28" s="45"/>
      <c r="V28" s="45"/>
      <c r="W28" s="45"/>
      <c r="X28" s="45"/>
      <c r="Y28" s="45"/>
      <c r="Z28" s="71"/>
      <c r="AA28" s="70"/>
      <c r="AG28" s="10"/>
      <c r="AH28" s="10"/>
      <c r="AI28" s="10"/>
      <c r="AJ28" s="10"/>
      <c r="AK28" s="10"/>
      <c r="AL28" s="10"/>
      <c r="AM28" s="10"/>
      <c r="AN28" s="10"/>
    </row>
    <row r="29" spans="1:41" s="4" customFormat="1" ht="13.8" customHeight="1" x14ac:dyDescent="0.45">
      <c r="A29" s="3"/>
      <c r="B29" s="3"/>
      <c r="C29" s="3"/>
      <c r="D29" s="3"/>
      <c r="E29" s="3"/>
      <c r="F29" s="46"/>
      <c r="G29" s="46"/>
      <c r="I29" s="46"/>
      <c r="J29" s="46"/>
      <c r="K29" s="46"/>
      <c r="L29" s="46"/>
      <c r="M29" s="46"/>
      <c r="N29" s="46"/>
      <c r="P29" s="3"/>
      <c r="Q29" s="3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s="4" customFormat="1" ht="20.399999999999999" customHeight="1" x14ac:dyDescent="0.45">
      <c r="A30" s="3"/>
      <c r="B30" s="10" t="s">
        <v>37</v>
      </c>
      <c r="C30" s="3"/>
      <c r="D30" s="3"/>
      <c r="E30" s="3"/>
      <c r="F30" s="46"/>
      <c r="G30" s="46"/>
      <c r="I30" s="46"/>
      <c r="J30" s="46"/>
      <c r="K30" s="46"/>
      <c r="L30" s="46"/>
      <c r="M30" s="46"/>
      <c r="N30" s="46"/>
      <c r="P30" s="3"/>
      <c r="Q30" s="3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s="30" customFormat="1" ht="10.199999999999999" customHeight="1" thickBot="1" x14ac:dyDescent="0.25">
      <c r="A31" s="33"/>
      <c r="B31" s="41"/>
      <c r="C31" s="41"/>
      <c r="D31" s="32"/>
      <c r="E31" s="32"/>
      <c r="F31" s="32"/>
      <c r="G31" s="32"/>
      <c r="H31" s="32"/>
      <c r="I31" s="32"/>
      <c r="J31" s="32"/>
      <c r="K31" s="42"/>
      <c r="L31" s="32"/>
      <c r="M31" s="32"/>
      <c r="N31" s="32"/>
      <c r="O31" s="32"/>
      <c r="P31" s="32"/>
      <c r="Q31" s="32"/>
      <c r="R31" s="32"/>
      <c r="S31" s="43"/>
      <c r="T31" s="43"/>
      <c r="U31" s="43"/>
      <c r="V31" s="43"/>
      <c r="W31" s="43"/>
      <c r="X31" s="43"/>
      <c r="Y31" s="43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s="31" customFormat="1" ht="9" customHeight="1" thickTop="1" thickBot="1" x14ac:dyDescent="0.25">
      <c r="A32" s="72"/>
      <c r="B32" s="34"/>
      <c r="C32" s="34"/>
      <c r="D32" s="34"/>
      <c r="E32" s="34"/>
      <c r="F32" s="34"/>
      <c r="G32" s="34"/>
      <c r="H32" s="34"/>
      <c r="I32" s="34"/>
      <c r="J32" s="34"/>
      <c r="K32" s="35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6"/>
      <c r="W32" s="34"/>
      <c r="X32" s="34"/>
      <c r="Y32" s="34"/>
      <c r="Z32" s="73"/>
      <c r="AA32" s="74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s="21" customFormat="1" ht="20.399999999999999" customHeight="1" thickBot="1" x14ac:dyDescent="0.5">
      <c r="A33" s="124" t="s">
        <v>38</v>
      </c>
      <c r="B33" s="125"/>
      <c r="C33" s="125"/>
      <c r="D33" s="125"/>
      <c r="E33" s="75"/>
      <c r="F33" s="126">
        <v>300000</v>
      </c>
      <c r="G33" s="126"/>
      <c r="H33" s="126"/>
      <c r="I33" s="14" t="s">
        <v>60</v>
      </c>
      <c r="J33" s="13"/>
      <c r="K33" s="14"/>
      <c r="L33" s="13"/>
      <c r="M33" s="127">
        <f>IFERROR(SUM(M18,X18,M24),0)</f>
        <v>3</v>
      </c>
      <c r="N33" s="128"/>
      <c r="O33" s="15" t="s">
        <v>7</v>
      </c>
      <c r="P33" s="191" t="s">
        <v>8</v>
      </c>
      <c r="Q33" s="192"/>
      <c r="R33" s="188">
        <f>F33*M33</f>
        <v>900000</v>
      </c>
      <c r="S33" s="189"/>
      <c r="T33" s="189"/>
      <c r="U33" s="189"/>
      <c r="V33" s="190"/>
      <c r="W33" s="77" t="s">
        <v>61</v>
      </c>
      <c r="X33" s="13"/>
      <c r="Y33" s="16"/>
      <c r="Z33" s="22"/>
      <c r="AA33" s="78"/>
    </row>
    <row r="34" spans="1:41" s="21" customFormat="1" ht="16.2" customHeight="1" thickBot="1" x14ac:dyDescent="0.5">
      <c r="A34" s="12"/>
      <c r="B34" s="13"/>
      <c r="C34" s="14"/>
      <c r="D34" s="14"/>
      <c r="E34" s="13"/>
      <c r="F34" s="13"/>
      <c r="G34" s="40"/>
      <c r="H34" s="40"/>
      <c r="I34" s="40"/>
      <c r="J34" s="19"/>
      <c r="K34" s="13"/>
      <c r="L34" s="14"/>
      <c r="M34" s="13"/>
      <c r="N34" s="26"/>
      <c r="O34" s="26"/>
      <c r="P34" s="15"/>
      <c r="Q34" s="14"/>
      <c r="R34" s="16"/>
      <c r="S34" s="14"/>
      <c r="T34" s="14"/>
      <c r="U34" s="25"/>
      <c r="V34" s="25"/>
      <c r="W34" s="25"/>
      <c r="X34" s="25"/>
      <c r="Y34" s="25"/>
      <c r="Z34" s="22"/>
      <c r="AA34" s="78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1" customFormat="1" ht="20.399999999999999" customHeight="1" thickBot="1" x14ac:dyDescent="0.5">
      <c r="A35" s="79"/>
      <c r="B35" s="75"/>
      <c r="C35" s="75"/>
      <c r="D35" s="75"/>
      <c r="E35" s="75"/>
      <c r="F35" s="13"/>
      <c r="G35" s="40"/>
      <c r="H35" s="40"/>
      <c r="I35" s="40"/>
      <c r="J35" s="14"/>
      <c r="K35" s="13"/>
      <c r="L35" s="14"/>
      <c r="M35" s="13"/>
      <c r="N35" s="26"/>
      <c r="O35" s="125" t="s">
        <v>62</v>
      </c>
      <c r="P35" s="125"/>
      <c r="Q35" s="219"/>
      <c r="R35" s="188">
        <f>ROUND(R33*1.1,0)-R33</f>
        <v>90000</v>
      </c>
      <c r="S35" s="189"/>
      <c r="T35" s="189"/>
      <c r="U35" s="189"/>
      <c r="V35" s="190"/>
      <c r="W35" s="16" t="s">
        <v>39</v>
      </c>
      <c r="X35" s="13"/>
      <c r="Y35" s="16"/>
      <c r="Z35" s="22"/>
      <c r="AA35" s="78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1" customFormat="1" ht="20.399999999999999" customHeight="1" thickBot="1" x14ac:dyDescent="0.5">
      <c r="A36" s="79"/>
      <c r="B36" s="75"/>
      <c r="C36" s="75"/>
      <c r="D36" s="75"/>
      <c r="E36" s="75"/>
      <c r="F36" s="13"/>
      <c r="G36" s="40"/>
      <c r="H36" s="40"/>
      <c r="I36" s="40"/>
      <c r="J36" s="14"/>
      <c r="K36" s="13"/>
      <c r="L36" s="14"/>
      <c r="M36" s="13"/>
      <c r="N36" s="26"/>
      <c r="O36" s="26"/>
      <c r="P36" s="191" t="s">
        <v>63</v>
      </c>
      <c r="Q36" s="192"/>
      <c r="R36" s="188">
        <f>R33-R35</f>
        <v>810000</v>
      </c>
      <c r="S36" s="189"/>
      <c r="T36" s="189"/>
      <c r="U36" s="189"/>
      <c r="V36" s="190"/>
      <c r="W36" s="16" t="s">
        <v>39</v>
      </c>
      <c r="X36" s="80"/>
      <c r="Y36" s="80"/>
      <c r="Z36" s="22"/>
      <c r="AA36" s="78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21" customFormat="1" ht="9" customHeight="1" thickBot="1" x14ac:dyDescent="0.5">
      <c r="A37" s="81"/>
      <c r="B37" s="82"/>
      <c r="C37" s="82"/>
      <c r="D37" s="82"/>
      <c r="E37" s="82"/>
      <c r="F37" s="18"/>
      <c r="G37" s="83"/>
      <c r="H37" s="83"/>
      <c r="I37" s="83"/>
      <c r="J37" s="17"/>
      <c r="K37" s="18"/>
      <c r="L37" s="17"/>
      <c r="M37" s="18"/>
      <c r="N37" s="84"/>
      <c r="O37" s="84"/>
      <c r="P37" s="85"/>
      <c r="Q37" s="17"/>
      <c r="R37" s="86"/>
      <c r="S37" s="17"/>
      <c r="T37" s="17"/>
      <c r="U37" s="87"/>
      <c r="V37" s="87"/>
      <c r="W37" s="87"/>
      <c r="X37" s="87"/>
      <c r="Y37" s="87"/>
      <c r="Z37" s="88"/>
      <c r="AA37" s="89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1" customFormat="1" ht="15.6" customHeight="1" thickTop="1" thickBot="1" x14ac:dyDescent="0.5">
      <c r="A38" s="90"/>
      <c r="B38" s="90"/>
      <c r="C38" s="90"/>
      <c r="D38" s="90"/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</row>
    <row r="39" spans="1:41" s="1" customFormat="1" ht="21.6" customHeight="1" x14ac:dyDescent="0.45">
      <c r="A39" s="173" t="s">
        <v>40</v>
      </c>
      <c r="B39" s="140" t="s">
        <v>25</v>
      </c>
      <c r="C39" s="116"/>
      <c r="D39" s="116"/>
      <c r="E39" s="116"/>
      <c r="F39" s="103" t="s">
        <v>54</v>
      </c>
      <c r="G39" s="103"/>
      <c r="H39" s="103"/>
      <c r="I39" s="103"/>
      <c r="J39" s="103"/>
      <c r="K39" s="103"/>
      <c r="L39" s="103"/>
      <c r="M39" s="103"/>
      <c r="N39" s="103"/>
      <c r="O39" s="116" t="s">
        <v>4</v>
      </c>
      <c r="P39" s="116"/>
      <c r="Q39" s="116"/>
      <c r="R39" s="116"/>
      <c r="S39" s="117" t="s">
        <v>55</v>
      </c>
      <c r="T39" s="117"/>
      <c r="U39" s="117"/>
      <c r="V39" s="117"/>
      <c r="W39" s="117"/>
      <c r="X39" s="117"/>
      <c r="Y39" s="117"/>
      <c r="Z39" s="117"/>
      <c r="AA39" s="118"/>
    </row>
    <row r="40" spans="1:41" s="1" customFormat="1" ht="21.6" customHeight="1" x14ac:dyDescent="0.45">
      <c r="A40" s="174"/>
      <c r="B40" s="122" t="s">
        <v>6</v>
      </c>
      <c r="C40" s="119"/>
      <c r="D40" s="119"/>
      <c r="E40" s="119"/>
      <c r="F40" s="106" t="s">
        <v>56</v>
      </c>
      <c r="G40" s="106"/>
      <c r="H40" s="106"/>
      <c r="I40" s="106"/>
      <c r="J40" s="106"/>
      <c r="K40" s="106"/>
      <c r="L40" s="106"/>
      <c r="M40" s="106"/>
      <c r="N40" s="106"/>
      <c r="O40" s="119" t="s">
        <v>26</v>
      </c>
      <c r="P40" s="119"/>
      <c r="Q40" s="119"/>
      <c r="R40" s="119"/>
      <c r="S40" s="120"/>
      <c r="T40" s="120"/>
      <c r="U40" s="120"/>
      <c r="V40" s="120"/>
      <c r="W40" s="120"/>
      <c r="X40" s="120"/>
      <c r="Y40" s="120"/>
      <c r="Z40" s="120"/>
      <c r="AA40" s="121"/>
    </row>
    <row r="41" spans="1:41" s="1" customFormat="1" ht="21.6" customHeight="1" x14ac:dyDescent="0.45">
      <c r="A41" s="174"/>
      <c r="B41" s="122" t="s">
        <v>27</v>
      </c>
      <c r="C41" s="119"/>
      <c r="D41" s="119"/>
      <c r="E41" s="119"/>
      <c r="F41" s="49" t="s">
        <v>9</v>
      </c>
      <c r="G41" s="141" t="s">
        <v>18</v>
      </c>
      <c r="H41" s="142"/>
      <c r="I41" s="143"/>
      <c r="J41" s="144" t="s">
        <v>19</v>
      </c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</row>
    <row r="42" spans="1:41" s="1" customFormat="1" ht="21.6" customHeight="1" thickBot="1" x14ac:dyDescent="0.5">
      <c r="A42" s="175"/>
      <c r="B42" s="146" t="s">
        <v>14</v>
      </c>
      <c r="C42" s="147"/>
      <c r="D42" s="147"/>
      <c r="E42" s="147"/>
      <c r="F42" s="184" t="s">
        <v>17</v>
      </c>
      <c r="G42" s="184"/>
      <c r="H42" s="184"/>
      <c r="I42" s="184"/>
      <c r="J42" s="184"/>
      <c r="K42" s="184"/>
      <c r="L42" s="184"/>
      <c r="M42" s="184"/>
      <c r="N42" s="184"/>
      <c r="O42" s="123" t="s">
        <v>28</v>
      </c>
      <c r="P42" s="123"/>
      <c r="Q42" s="123"/>
      <c r="R42" s="123"/>
      <c r="S42" s="185" t="s">
        <v>21</v>
      </c>
      <c r="T42" s="186"/>
      <c r="U42" s="186"/>
      <c r="V42" s="186"/>
      <c r="W42" s="186"/>
      <c r="X42" s="186"/>
      <c r="Y42" s="186"/>
      <c r="Z42" s="186"/>
      <c r="AA42" s="187"/>
    </row>
    <row r="43" spans="1:41" s="23" customFormat="1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8"/>
    </row>
    <row r="44" spans="1:41" s="23" customFormat="1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38"/>
    </row>
    <row r="45" spans="1:41" s="23" customFormat="1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38"/>
    </row>
    <row r="46" spans="1:41" s="24" customFormat="1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38"/>
    </row>
    <row r="47" spans="1:41" s="24" customFormat="1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38"/>
    </row>
    <row r="48" spans="1:41" s="24" customFormat="1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8"/>
    </row>
  </sheetData>
  <sheetProtection algorithmName="SHA-512" hashValue="Pr3SpqF9Lv6epjvFuVudGXcD8Ul5aZSWc4LgT/3preXCqvATjcC/qMLnNp8RVWSaC4a0fbZje0JfiSX3QydJfA==" saltValue="4xATRBOOM37PC7BLTdCaHA==" spinCount="100000" sheet="1" objects="1" scenarios="1"/>
  <mergeCells count="102">
    <mergeCell ref="O35:Q35"/>
    <mergeCell ref="B41:E41"/>
    <mergeCell ref="G41:I41"/>
    <mergeCell ref="J41:AA41"/>
    <mergeCell ref="B42:E42"/>
    <mergeCell ref="F42:N42"/>
    <mergeCell ref="O42:R42"/>
    <mergeCell ref="S42:AA42"/>
    <mergeCell ref="P36:Q36"/>
    <mergeCell ref="R36:V36"/>
    <mergeCell ref="F26:P26"/>
    <mergeCell ref="B27:E27"/>
    <mergeCell ref="F27:P27"/>
    <mergeCell ref="B28:E28"/>
    <mergeCell ref="F28:P28"/>
    <mergeCell ref="B22:E22"/>
    <mergeCell ref="F22:P22"/>
    <mergeCell ref="Q22:AA22"/>
    <mergeCell ref="A39:A42"/>
    <mergeCell ref="B39:E39"/>
    <mergeCell ref="F39:N39"/>
    <mergeCell ref="O39:R39"/>
    <mergeCell ref="S39:AA39"/>
    <mergeCell ref="B40:E40"/>
    <mergeCell ref="F40:N40"/>
    <mergeCell ref="O40:R40"/>
    <mergeCell ref="A33:D33"/>
    <mergeCell ref="F33:H33"/>
    <mergeCell ref="M33:N33"/>
    <mergeCell ref="P33:Q33"/>
    <mergeCell ref="R33:V33"/>
    <mergeCell ref="R35:V35"/>
    <mergeCell ref="S40:AA40"/>
    <mergeCell ref="A24:A28"/>
    <mergeCell ref="K19:O19"/>
    <mergeCell ref="Q19:T19"/>
    <mergeCell ref="V19:Z19"/>
    <mergeCell ref="F24:L24"/>
    <mergeCell ref="M24:N24"/>
    <mergeCell ref="B25:E25"/>
    <mergeCell ref="F25:I25"/>
    <mergeCell ref="K25:O25"/>
    <mergeCell ref="R25:X25"/>
    <mergeCell ref="B20:E20"/>
    <mergeCell ref="F20:P20"/>
    <mergeCell ref="Q20:AA20"/>
    <mergeCell ref="B21:E21"/>
    <mergeCell ref="F21:P21"/>
    <mergeCell ref="Q21:AA21"/>
    <mergeCell ref="B26:E26"/>
    <mergeCell ref="G15:I15"/>
    <mergeCell ref="J15:AA15"/>
    <mergeCell ref="B16:E16"/>
    <mergeCell ref="F16:N16"/>
    <mergeCell ref="O16:R16"/>
    <mergeCell ref="S16:AA16"/>
    <mergeCell ref="A13:A16"/>
    <mergeCell ref="B13:E13"/>
    <mergeCell ref="F13:N13"/>
    <mergeCell ref="O13:R13"/>
    <mergeCell ref="S13:AA13"/>
    <mergeCell ref="B14:E14"/>
    <mergeCell ref="F14:N14"/>
    <mergeCell ref="O14:R14"/>
    <mergeCell ref="S14:AA14"/>
    <mergeCell ref="B15:E15"/>
    <mergeCell ref="A18:A22"/>
    <mergeCell ref="F18:L18"/>
    <mergeCell ref="M18:N18"/>
    <mergeCell ref="Q18:W18"/>
    <mergeCell ref="X18:Y18"/>
    <mergeCell ref="B19:E19"/>
    <mergeCell ref="F19:I19"/>
    <mergeCell ref="G10:I10"/>
    <mergeCell ref="J10:AA10"/>
    <mergeCell ref="B11:E11"/>
    <mergeCell ref="F11:N11"/>
    <mergeCell ref="O11:R11"/>
    <mergeCell ref="S11:AA11"/>
    <mergeCell ref="A8:A11"/>
    <mergeCell ref="B8:E8"/>
    <mergeCell ref="F8:N8"/>
    <mergeCell ref="O8:R8"/>
    <mergeCell ref="S8:AA8"/>
    <mergeCell ref="B9:E9"/>
    <mergeCell ref="F9:N9"/>
    <mergeCell ref="O9:R9"/>
    <mergeCell ref="S9:AA9"/>
    <mergeCell ref="B10:E10"/>
    <mergeCell ref="A5:E5"/>
    <mergeCell ref="F5:AA5"/>
    <mergeCell ref="A6:E6"/>
    <mergeCell ref="F6:AA6"/>
    <mergeCell ref="A7:E7"/>
    <mergeCell ref="F7:Y7"/>
    <mergeCell ref="A1:AA1"/>
    <mergeCell ref="A2:AA2"/>
    <mergeCell ref="B3:AA3"/>
    <mergeCell ref="A4:H4"/>
    <mergeCell ref="R4:T4"/>
    <mergeCell ref="V4:W4"/>
    <mergeCell ref="Y4:Z4"/>
  </mergeCells>
  <phoneticPr fontId="1"/>
  <dataValidations count="1">
    <dataValidation type="list" allowBlank="1" showInputMessage="1" showErrorMessage="1" sqref="M18:N18 X18:Y18 M24:N24" xr:uid="{EA4972DD-10B6-4131-849A-2B374511455E}">
      <formula1>"口数,1,2"</formula1>
    </dataValidation>
  </dataValidations>
  <printOptions horizontalCentered="1"/>
  <pageMargins left="0.23622047244094491" right="0.23622047244094491" top="0.39370078740157483" bottom="0.23622047244094491" header="0.19685039370078741" footer="0.19685039370078741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参加申込書（22年度B）</vt:lpstr>
      <vt:lpstr>※記入見本※参加申込書（22年度B）</vt:lpstr>
      <vt:lpstr>'※記入見本※参加申込書（22年度B）'!Print_Area</vt:lpstr>
      <vt:lpstr>'参加申込書（22年度B）'!Print_Area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sarct6</dc:creator>
  <cp:lastModifiedBy>sarct</cp:lastModifiedBy>
  <cp:lastPrinted>2022-01-11T07:23:10Z</cp:lastPrinted>
  <dcterms:created xsi:type="dcterms:W3CDTF">2019-01-09T07:36:49Z</dcterms:created>
  <dcterms:modified xsi:type="dcterms:W3CDTF">2022-01-11T07:23:13Z</dcterms:modified>
</cp:coreProperties>
</file>