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SAC東京\11_SAC_運営_21年度\12_営業管理表_企画書_参加申込書\11_企画書_参加申込書\参加申込書\"/>
    </mc:Choice>
  </mc:AlternateContent>
  <xr:revisionPtr revIDLastSave="0" documentId="13_ncr:1_{818EFDD6-A92A-4F60-A48A-ED6D35E622D7}" xr6:coauthVersionLast="36" xr6:coauthVersionMax="36" xr10:uidLastSave="{00000000-0000-0000-0000-000000000000}"/>
  <bookViews>
    <workbookView xWindow="0" yWindow="0" windowWidth="23040" windowHeight="10044" tabRatio="832" xr2:uid="{00000000-000D-0000-FFFF-FFFF00000000}"/>
  </bookViews>
  <sheets>
    <sheet name="参加申込書（21年度新規）" sheetId="4" r:id="rId1"/>
    <sheet name="※記入見本※参加申込書（21年度新規）" sheetId="14" r:id="rId2"/>
    <sheet name="紹介割引申請書" sheetId="7" r:id="rId3"/>
    <sheet name="※記入見本※紹介割引申請書" sheetId="17" r:id="rId4"/>
  </sheets>
  <definedNames>
    <definedName name="_xlnm.Print_Area" localSheetId="3">※記入見本※紹介割引申請書!$A$1:$X$23</definedName>
    <definedName name="_xlnm.Print_Area" localSheetId="2">紹介割引申請書!$A$1:$X$23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7" l="1"/>
  <c r="S22" i="7" s="1"/>
  <c r="M33" i="4"/>
  <c r="R33" i="4" s="1"/>
  <c r="R35" i="4" s="1"/>
  <c r="R36" i="4" s="1"/>
  <c r="M22" i="17" l="1"/>
  <c r="S22" i="17" s="1"/>
  <c r="M33" i="14" l="1"/>
  <c r="R33" i="14" l="1"/>
  <c r="R35" i="14" s="1"/>
  <c r="R36" i="14" s="1"/>
</calcChain>
</file>

<file path=xl/sharedStrings.xml><?xml version="1.0" encoding="utf-8"?>
<sst xmlns="http://schemas.openxmlformats.org/spreadsheetml/2006/main" count="272" uniqueCount="87">
  <si>
    <t>申込み日：</t>
    <rPh sb="0" eb="2">
      <t>モウシコ</t>
    </rPh>
    <rPh sb="3" eb="4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</si>
  <si>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</si>
  <si>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</si>
  <si>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</si>
  <si>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フリガナ</t>
    <phoneticPr fontId="2"/>
  </si>
  <si>
    <t>企業名</t>
    <rPh sb="0" eb="2">
      <t>キギョウ</t>
    </rPh>
    <rPh sb="2" eb="3">
      <t>メイ</t>
    </rPh>
    <phoneticPr fontId="2"/>
  </si>
  <si>
    <t>所　属</t>
    <rPh sb="0" eb="1">
      <t>トコロ</t>
    </rPh>
    <rPh sb="2" eb="3">
      <t>ゾク</t>
    </rPh>
    <phoneticPr fontId="2"/>
  </si>
  <si>
    <t>口</t>
    <rPh sb="0" eb="1">
      <t>クチ</t>
    </rPh>
    <phoneticPr fontId="2"/>
  </si>
  <si>
    <t>＝</t>
    <phoneticPr fontId="2"/>
  </si>
  <si>
    <t>円（税込）</t>
    <rPh sb="0" eb="1">
      <t>エン</t>
    </rPh>
    <rPh sb="2" eb="4">
      <t>ゼイコミ</t>
    </rPh>
    <phoneticPr fontId="2"/>
  </si>
  <si>
    <t>〒</t>
    <phoneticPr fontId="2"/>
  </si>
  <si>
    <t>円（税込）　×</t>
    <rPh sb="0" eb="1">
      <t>エン</t>
    </rPh>
    <phoneticPr fontId="2"/>
  </si>
  <si>
    <t>口</t>
    <rPh sb="0" eb="1">
      <t>クチ</t>
    </rPh>
    <phoneticPr fontId="1"/>
  </si>
  <si>
    <t>コースⅠ</t>
    <phoneticPr fontId="1"/>
  </si>
  <si>
    <t>コースⅡ</t>
    <phoneticPr fontId="1"/>
  </si>
  <si>
    <t>コースⅢ</t>
    <phoneticPr fontId="1"/>
  </si>
  <si>
    <t>メールアドレス</t>
    <phoneticPr fontId="2"/>
  </si>
  <si>
    <t>紹介者</t>
    <rPh sb="0" eb="3">
      <t>ショウカイシャ</t>
    </rPh>
    <phoneticPr fontId="1"/>
  </si>
  <si>
    <t>トウホク　タロウ</t>
    <phoneticPr fontId="1"/>
  </si>
  <si>
    <t>東北　太郎</t>
    <phoneticPr fontId="1"/>
  </si>
  <si>
    <t>sact@grp.tohoku.ac.jp</t>
    <phoneticPr fontId="1"/>
  </si>
  <si>
    <t>103-0023</t>
    <phoneticPr fontId="1"/>
  </si>
  <si>
    <t>東京都中央区日本橋本町二丁目3番11号　</t>
    <phoneticPr fontId="1"/>
  </si>
  <si>
    <t>消費税10％</t>
    <phoneticPr fontId="1"/>
  </si>
  <si>
    <t>東北大学スマート・エイジング共創プロジェクト（2021年度）</t>
    <rPh sb="0" eb="2">
      <t>トウホク</t>
    </rPh>
    <rPh sb="2" eb="4">
      <t>ダイガク</t>
    </rPh>
    <rPh sb="14" eb="16">
      <t>キョウソウ</t>
    </rPh>
    <rPh sb="27" eb="29">
      <t>ネンド</t>
    </rPh>
    <phoneticPr fontId="2"/>
  </si>
  <si>
    <t>別紙東北大学スマート・エイジング共創プロジェクト（2021年度）のご案内」に記載の内容を承諾のうえ、
下記のとおり申し込みます。</t>
    <rPh sb="0" eb="2">
      <t>ベッシ</t>
    </rPh>
    <rPh sb="34" eb="36">
      <t>アンナイ</t>
    </rPh>
    <rPh sb="38" eb="40">
      <t>キサイ</t>
    </rPh>
    <rPh sb="41" eb="43">
      <t>ナイヨウ</t>
    </rPh>
    <rPh sb="44" eb="46">
      <t>ショウダク</t>
    </rPh>
    <rPh sb="51" eb="53">
      <t>カキ</t>
    </rPh>
    <rPh sb="57" eb="58">
      <t>モウ</t>
    </rPh>
    <rPh sb="59" eb="60">
      <t>コ</t>
    </rPh>
    <phoneticPr fontId="2"/>
  </si>
  <si>
    <t xml:space="preserve">申込書データ送付先 </t>
    <rPh sb="0" eb="3">
      <t>モウシコミショ</t>
    </rPh>
    <rPh sb="6" eb="8">
      <t>ソウフ</t>
    </rPh>
    <rPh sb="8" eb="9">
      <t>サキ</t>
    </rPh>
    <phoneticPr fontId="1"/>
  </si>
  <si>
    <t>電子メール sact@grp.tohoku.ac.jp</t>
    <phoneticPr fontId="1"/>
  </si>
  <si>
    <t>03-6665-0601</t>
    <phoneticPr fontId="1"/>
  </si>
  <si>
    <t>トウホクダイガクナレッジキャスト</t>
    <phoneticPr fontId="1"/>
  </si>
  <si>
    <t>参加申込書【新規】</t>
    <phoneticPr fontId="2"/>
  </si>
  <si>
    <t>役職</t>
    <rPh sb="0" eb="2">
      <t>ヤクショク</t>
    </rPh>
    <phoneticPr fontId="2"/>
  </si>
  <si>
    <t>氏　名</t>
    <rPh sb="0" eb="1">
      <t>シ</t>
    </rPh>
    <rPh sb="2" eb="3">
      <t>ナ</t>
    </rPh>
    <phoneticPr fontId="2"/>
  </si>
  <si>
    <t>メールアドレス</t>
  </si>
  <si>
    <t>TEL</t>
    <phoneticPr fontId="1"/>
  </si>
  <si>
    <t>連絡窓口</t>
    <rPh sb="0" eb="2">
      <t>レンラク</t>
    </rPh>
    <rPh sb="2" eb="4">
      <t>マドグチ</t>
    </rPh>
    <phoneticPr fontId="1"/>
  </si>
  <si>
    <t>所属</t>
    <rPh sb="0" eb="1">
      <t>トコロ</t>
    </rPh>
    <rPh sb="1" eb="2">
      <t>ゾク</t>
    </rPh>
    <phoneticPr fontId="2"/>
  </si>
  <si>
    <t>TEL</t>
    <phoneticPr fontId="1"/>
  </si>
  <si>
    <t>参加費用計</t>
    <phoneticPr fontId="1"/>
  </si>
  <si>
    <t>円</t>
    <rPh sb="0" eb="1">
      <t>エン</t>
    </rPh>
    <phoneticPr fontId="2"/>
  </si>
  <si>
    <t>税抜</t>
    <rPh sb="0" eb="1">
      <t>ゼイ</t>
    </rPh>
    <rPh sb="1" eb="2">
      <t>ヌ</t>
    </rPh>
    <phoneticPr fontId="1"/>
  </si>
  <si>
    <t>消費税</t>
    <rPh sb="0" eb="3">
      <t>ショウヒゼイ</t>
    </rPh>
    <phoneticPr fontId="1"/>
  </si>
  <si>
    <t>責任者</t>
    <rPh sb="0" eb="3">
      <t>セキニンシャ</t>
    </rPh>
    <phoneticPr fontId="1"/>
  </si>
  <si>
    <t>担当者</t>
    <rPh sb="0" eb="3">
      <t>タントウシャ</t>
    </rPh>
    <phoneticPr fontId="1"/>
  </si>
  <si>
    <t>（</t>
    <phoneticPr fontId="1"/>
  </si>
  <si>
    <t>）</t>
    <phoneticPr fontId="1"/>
  </si>
  <si>
    <t>口数</t>
  </si>
  <si>
    <t>住　所</t>
    <rPh sb="0" eb="1">
      <t>ジュウ</t>
    </rPh>
    <rPh sb="2" eb="3">
      <t>ショ</t>
    </rPh>
    <phoneticPr fontId="2"/>
  </si>
  <si>
    <t>東北大学ナレッジキャスト株式会社</t>
    <phoneticPr fontId="1"/>
  </si>
  <si>
    <t>SAC東京事務局</t>
    <phoneticPr fontId="1"/>
  </si>
  <si>
    <t>スタッフ</t>
    <phoneticPr fontId="1"/>
  </si>
  <si>
    <t>代表取締役</t>
    <rPh sb="0" eb="2">
      <t>ダイヒョウ</t>
    </rPh>
    <rPh sb="2" eb="5">
      <t>トリシマリヤク</t>
    </rPh>
    <phoneticPr fontId="1"/>
  </si>
  <si>
    <t>東北　花子</t>
    <rPh sb="0" eb="2">
      <t>トウホク</t>
    </rPh>
    <rPh sb="3" eb="5">
      <t>ハナコ</t>
    </rPh>
    <phoneticPr fontId="1"/>
  </si>
  <si>
    <t>トウホク　ハナコ</t>
    <phoneticPr fontId="1"/>
  </si>
  <si>
    <t>SAC事務局</t>
    <phoneticPr fontId="1"/>
  </si>
  <si>
    <t>SAC事務局</t>
    <rPh sb="3" eb="6">
      <t>ジムキョク</t>
    </rPh>
    <phoneticPr fontId="1"/>
  </si>
  <si>
    <t>東北　一郎</t>
    <rPh sb="0" eb="2">
      <t>トウホク</t>
    </rPh>
    <rPh sb="3" eb="5">
      <t>イチロウ</t>
    </rPh>
    <phoneticPr fontId="1"/>
  </si>
  <si>
    <t>トウホク　イチロウ</t>
    <phoneticPr fontId="1"/>
  </si>
  <si>
    <t>東北　二郎</t>
    <rPh sb="0" eb="2">
      <t>トウホク</t>
    </rPh>
    <rPh sb="3" eb="5">
      <t>ジロウ</t>
    </rPh>
    <phoneticPr fontId="1"/>
  </si>
  <si>
    <t>トウホク　ジロウ</t>
    <phoneticPr fontId="1"/>
  </si>
  <si>
    <t>東北　三郎</t>
    <rPh sb="0" eb="2">
      <t>トウホク</t>
    </rPh>
    <rPh sb="3" eb="5">
      <t>サブロウ</t>
    </rPh>
    <phoneticPr fontId="1"/>
  </si>
  <si>
    <t>トウホク　サブロウ</t>
    <phoneticPr fontId="1"/>
  </si>
  <si>
    <t>請求書送付先</t>
    <rPh sb="0" eb="2">
      <t>セイキュウ</t>
    </rPh>
    <rPh sb="2" eb="3">
      <t>ショ</t>
    </rPh>
    <rPh sb="3" eb="6">
      <t>ソウフサキ</t>
    </rPh>
    <phoneticPr fontId="1"/>
  </si>
  <si>
    <t>東北　裕子</t>
    <rPh sb="0" eb="2">
      <t>トウホク</t>
    </rPh>
    <rPh sb="3" eb="5">
      <t>ヒロコ</t>
    </rPh>
    <phoneticPr fontId="1"/>
  </si>
  <si>
    <t>トウホク　ヒロコ</t>
    <phoneticPr fontId="1"/>
  </si>
  <si>
    <t>経理部</t>
    <rPh sb="0" eb="2">
      <t>ケイリ</t>
    </rPh>
    <rPh sb="2" eb="3">
      <t>ブ</t>
    </rPh>
    <phoneticPr fontId="1"/>
  </si>
  <si>
    <t>東北大学SAC事務局　宛</t>
    <phoneticPr fontId="1"/>
  </si>
  <si>
    <t>※SAC東京第6期参加企業よりご紹介で参加申込の場合は「参加紹介証明書」もご記入ください</t>
    <phoneticPr fontId="1"/>
  </si>
  <si>
    <t>紹介割引申請書</t>
    <phoneticPr fontId="2"/>
  </si>
  <si>
    <t>東北大学スマート・エイジング共創（SAC）プロジェクト 2021年度</t>
    <rPh sb="0" eb="2">
      <t>トウホク</t>
    </rPh>
    <rPh sb="2" eb="4">
      <t>ダイガク</t>
    </rPh>
    <rPh sb="14" eb="16">
      <t>キョウソウ</t>
    </rPh>
    <rPh sb="32" eb="34">
      <t>ネンド</t>
    </rPh>
    <phoneticPr fontId="2"/>
  </si>
  <si>
    <t>氏名（フリガナ）</t>
    <rPh sb="0" eb="2">
      <t>シメイ</t>
    </rPh>
    <phoneticPr fontId="2"/>
  </si>
  <si>
    <t>申請者</t>
    <rPh sb="0" eb="3">
      <t>シンセイシャ</t>
    </rPh>
    <phoneticPr fontId="1"/>
  </si>
  <si>
    <t>申請日：</t>
    <rPh sb="0" eb="2">
      <t>シンセイ</t>
    </rPh>
    <rPh sb="2" eb="3">
      <t>ビ</t>
    </rPh>
    <phoneticPr fontId="2"/>
  </si>
  <si>
    <t>メールにて以下の宛先までご送付ください。</t>
    <phoneticPr fontId="1"/>
  </si>
  <si>
    <t>東北大学SAC事務局　sact@grp.tohoku.ac.jp</t>
    <phoneticPr fontId="1"/>
  </si>
  <si>
    <t>当社は、下記の紹介者より本カレッジ参加への紹介を受けましたので
紹介割引申請書を提出します。</t>
    <rPh sb="0" eb="2">
      <t>トウシャ</t>
    </rPh>
    <rPh sb="4" eb="6">
      <t>カキ</t>
    </rPh>
    <rPh sb="7" eb="10">
      <t>ショウカイシャ</t>
    </rPh>
    <rPh sb="12" eb="13">
      <t>ホン</t>
    </rPh>
    <rPh sb="17" eb="19">
      <t>サンカ</t>
    </rPh>
    <rPh sb="21" eb="23">
      <t>ショウカイ</t>
    </rPh>
    <rPh sb="24" eb="25">
      <t>ウ</t>
    </rPh>
    <rPh sb="32" eb="34">
      <t>ショウカイ</t>
    </rPh>
    <rPh sb="34" eb="36">
      <t>ワリビキ</t>
    </rPh>
    <rPh sb="36" eb="39">
      <t>シンセイショ</t>
    </rPh>
    <rPh sb="40" eb="42">
      <t>テイシュツ</t>
    </rPh>
    <phoneticPr fontId="2"/>
  </si>
  <si>
    <t>株式会社東北大学</t>
    <rPh sb="0" eb="4">
      <t>カブシキガイシャ</t>
    </rPh>
    <rPh sb="4" eb="6">
      <t>トウホク</t>
    </rPh>
    <rPh sb="6" eb="8">
      <t>ダイガク</t>
    </rPh>
    <phoneticPr fontId="1"/>
  </si>
  <si>
    <t>本社</t>
    <rPh sb="0" eb="2">
      <t>ホンシャ</t>
    </rPh>
    <phoneticPr fontId="1"/>
  </si>
  <si>
    <t>課長</t>
    <rPh sb="0" eb="2">
      <t>カチョウ</t>
    </rPh>
    <phoneticPr fontId="1"/>
  </si>
  <si>
    <t>022-6665-0601</t>
    <phoneticPr fontId="1"/>
  </si>
  <si>
    <t>別紙「東北大学スマート・エイジング共創（SAC）プロジェクト 2021年度のご案内」に記載の内容を
承諾のうえ、下記のとおり申し込みます。</t>
    <rPh sb="0" eb="2">
      <t>ベッシ</t>
    </rPh>
    <rPh sb="39" eb="41">
      <t>アンナイ</t>
    </rPh>
    <rPh sb="43" eb="45">
      <t>キサイ</t>
    </rPh>
    <rPh sb="46" eb="48">
      <t>ナイヨウ</t>
    </rPh>
    <rPh sb="50" eb="52">
      <t>ショウダク</t>
    </rPh>
    <rPh sb="56" eb="58">
      <t>カキ</t>
    </rPh>
    <rPh sb="62" eb="63">
      <t>モウ</t>
    </rPh>
    <rPh sb="64" eb="65">
      <t>コ</t>
    </rPh>
    <phoneticPr fontId="2"/>
  </si>
  <si>
    <t>※紹介割引申請書送付先</t>
    <rPh sb="1" eb="3">
      <t>ショウカイ</t>
    </rPh>
    <rPh sb="3" eb="5">
      <t>ワリビキ</t>
    </rPh>
    <rPh sb="5" eb="8">
      <t>シンセイショ</t>
    </rPh>
    <rPh sb="8" eb="11">
      <t>ソウフサキ</t>
    </rPh>
    <phoneticPr fontId="1"/>
  </si>
  <si>
    <t xml:space="preserve">※申込書データ送付先 </t>
    <rPh sb="1" eb="4">
      <t>モウシコミショ</t>
    </rPh>
    <rPh sb="7" eb="9">
      <t>ソウフ</t>
    </rPh>
    <rPh sb="9" eb="10">
      <t>サキ</t>
    </rPh>
    <phoneticPr fontId="1"/>
  </si>
  <si>
    <t>※SAC東京第6期参加企業からのご紹介で参加申込の場合は「紹介割引申請書」
　もご提出ください</t>
    <phoneticPr fontId="1"/>
  </si>
  <si>
    <t>割引費用合計</t>
    <phoneticPr fontId="1"/>
  </si>
  <si>
    <t>参加コース</t>
    <rPh sb="0" eb="2">
      <t>サンカ</t>
    </rPh>
    <phoneticPr fontId="1"/>
  </si>
  <si>
    <t>口</t>
    <rPh sb="0" eb="1">
      <t>クチ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</si>
</sst>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HGS創英角ｺﾞｼｯｸUB"/>
      <family val="2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HGS創英角ｺﾞｼｯｸUB"/>
      <family val="2"/>
      <charset val="128"/>
    </font>
    <font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2"/>
      <color theme="1"/>
      <name val="Arial"/>
      <family val="2"/>
    </font>
    <font>
      <b/>
      <sz val="12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84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</cellStyleXfs>
  <cellXfs count="288">
    <xf numFmtId="0" fontId="0" fillId="0" borderId="0" xfId="0">
      <alignment vertical="center"/>
    </xf>
    <xf numFmtId="0" fontId="9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Border="1" applyProtection="1">
      <alignment vertical="center"/>
      <protection locked="0"/>
    </xf>
    <xf numFmtId="0" fontId="7" fillId="0" borderId="0" xfId="0" applyFont="1" applyBorder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Fill="1" applyProtection="1">
      <alignment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25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7" fillId="0" borderId="0" xfId="0" applyFont="1" applyFill="1" applyBorder="1" applyProtection="1">
      <alignment vertical="center"/>
      <protection locked="0"/>
    </xf>
    <xf numFmtId="0" fontId="15" fillId="0" borderId="25" xfId="0" applyFont="1" applyBorder="1" applyProtection="1">
      <alignment vertical="center"/>
    </xf>
    <xf numFmtId="0" fontId="16" fillId="0" borderId="0" xfId="0" applyFont="1" applyBorder="1" applyProtection="1">
      <alignment vertical="center"/>
    </xf>
    <xf numFmtId="0" fontId="15" fillId="0" borderId="0" xfId="0" applyFont="1" applyBorder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/>
    </xf>
    <xf numFmtId="0" fontId="15" fillId="0" borderId="4" xfId="0" applyFont="1" applyBorder="1" applyProtection="1">
      <alignment vertical="center"/>
    </xf>
    <xf numFmtId="0" fontId="16" fillId="0" borderId="4" xfId="0" applyFont="1" applyBorder="1" applyProtection="1">
      <alignment vertical="center"/>
    </xf>
    <xf numFmtId="0" fontId="13" fillId="0" borderId="0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9" fillId="0" borderId="0" xfId="0" applyFont="1" applyFill="1" applyBorder="1" applyProtection="1">
      <alignment vertical="center"/>
      <protection locked="0"/>
    </xf>
    <xf numFmtId="0" fontId="11" fillId="0" borderId="0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6" fontId="15" fillId="0" borderId="0" xfId="0" applyNumberFormat="1" applyFont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horizontal="center" vertical="center"/>
      <protection hidden="1"/>
    </xf>
    <xf numFmtId="0" fontId="7" fillId="0" borderId="23" xfId="0" applyFont="1" applyFill="1" applyBorder="1" applyProtection="1">
      <alignment vertical="center"/>
      <protection locked="0"/>
    </xf>
    <xf numFmtId="0" fontId="7" fillId="0" borderId="24" xfId="0" applyFont="1" applyFill="1" applyBorder="1" applyProtection="1">
      <alignment vertical="center"/>
      <protection locked="0"/>
    </xf>
    <xf numFmtId="0" fontId="7" fillId="0" borderId="26" xfId="0" applyFont="1" applyFill="1" applyBorder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0" fontId="18" fillId="0" borderId="4" xfId="0" applyFont="1" applyBorder="1" applyAlignment="1" applyProtection="1">
      <alignment horizontal="center" vertical="center"/>
    </xf>
    <xf numFmtId="0" fontId="18" fillId="0" borderId="4" xfId="0" applyFont="1" applyBorder="1" applyAlignment="1" applyProtection="1">
      <alignment horizontal="left" vertical="center"/>
    </xf>
    <xf numFmtId="0" fontId="18" fillId="0" borderId="23" xfId="0" applyFont="1" applyBorder="1" applyAlignment="1" applyProtection="1">
      <alignment horizontal="center" vertical="center"/>
    </xf>
    <xf numFmtId="0" fontId="18" fillId="0" borderId="23" xfId="0" applyFont="1" applyBorder="1" applyAlignment="1" applyProtection="1">
      <alignment horizontal="center"/>
    </xf>
    <xf numFmtId="0" fontId="18" fillId="0" borderId="8" xfId="0" applyFont="1" applyBorder="1" applyAlignment="1" applyProtection="1">
      <alignment horizontal="center" vertical="center"/>
    </xf>
    <xf numFmtId="0" fontId="3" fillId="0" borderId="0" xfId="0" applyFont="1" applyFill="1" applyBorder="1" applyProtection="1">
      <alignment vertical="center"/>
      <protection locked="0"/>
    </xf>
    <xf numFmtId="3" fontId="15" fillId="0" borderId="0" xfId="0" applyNumberFormat="1" applyFont="1" applyBorder="1" applyAlignment="1" applyProtection="1">
      <alignment horizontal="right" vertical="center"/>
      <protection hidden="1"/>
    </xf>
    <xf numFmtId="0" fontId="18" fillId="0" borderId="4" xfId="0" applyFont="1" applyBorder="1" applyProtection="1">
      <alignment vertical="center"/>
    </xf>
    <xf numFmtId="0" fontId="18" fillId="0" borderId="4" xfId="0" applyFont="1" applyBorder="1" applyAlignment="1" applyProtection="1">
      <alignment horizontal="center"/>
    </xf>
    <xf numFmtId="0" fontId="19" fillId="0" borderId="4" xfId="0" applyFont="1" applyBorder="1" applyProtection="1">
      <alignment vertical="center"/>
      <protection locked="0"/>
    </xf>
    <xf numFmtId="0" fontId="9" fillId="0" borderId="27" xfId="0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 indent="3"/>
      <protection locked="0"/>
    </xf>
    <xf numFmtId="0" fontId="3" fillId="2" borderId="48" xfId="0" applyFont="1" applyFill="1" applyBorder="1" applyAlignment="1" applyProtection="1">
      <alignment vertical="center" wrapText="1"/>
      <protection locked="0"/>
    </xf>
    <xf numFmtId="0" fontId="9" fillId="0" borderId="28" xfId="0" applyFont="1" applyBorder="1" applyAlignment="1" applyProtection="1">
      <alignment vertical="center"/>
      <protection locked="0"/>
    </xf>
    <xf numFmtId="0" fontId="15" fillId="0" borderId="25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176" fontId="15" fillId="0" borderId="0" xfId="0" applyNumberFormat="1" applyFont="1" applyBorder="1" applyAlignment="1" applyProtection="1">
      <alignment horizontal="right" vertical="center"/>
      <protection hidden="1"/>
    </xf>
    <xf numFmtId="0" fontId="15" fillId="0" borderId="32" xfId="0" applyFont="1" applyBorder="1" applyAlignment="1" applyProtection="1">
      <alignment horizontal="left" vertical="center"/>
    </xf>
    <xf numFmtId="0" fontId="18" fillId="0" borderId="34" xfId="0" applyFont="1" applyBorder="1" applyAlignment="1" applyProtection="1">
      <alignment horizontal="center" vertical="center"/>
    </xf>
    <xf numFmtId="0" fontId="11" fillId="0" borderId="26" xfId="0" applyFont="1" applyBorder="1" applyProtection="1">
      <alignment vertical="center"/>
      <protection locked="0"/>
    </xf>
    <xf numFmtId="0" fontId="15" fillId="0" borderId="27" xfId="0" applyFont="1" applyBorder="1" applyAlignment="1" applyProtection="1">
      <alignment vertical="center"/>
    </xf>
    <xf numFmtId="0" fontId="15" fillId="0" borderId="4" xfId="0" applyFont="1" applyBorder="1" applyAlignment="1" applyProtection="1">
      <alignment vertical="center"/>
    </xf>
    <xf numFmtId="3" fontId="15" fillId="0" borderId="4" xfId="0" applyNumberFormat="1" applyFont="1" applyBorder="1" applyAlignment="1" applyProtection="1">
      <alignment horizontal="right" vertical="center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15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/>
    </xf>
    <xf numFmtId="176" fontId="15" fillId="0" borderId="4" xfId="0" applyNumberFormat="1" applyFont="1" applyBorder="1" applyAlignment="1" applyProtection="1">
      <alignment horizontal="right" vertical="center"/>
      <protection hidden="1"/>
    </xf>
    <xf numFmtId="0" fontId="12" fillId="0" borderId="0" xfId="0" applyFont="1" applyFill="1" applyBorder="1" applyAlignment="1" applyProtection="1">
      <alignment vertical="center"/>
      <protection locked="0"/>
    </xf>
    <xf numFmtId="0" fontId="20" fillId="0" borderId="0" xfId="0" applyFont="1" applyFill="1" applyProtection="1">
      <alignment vertical="center"/>
      <protection locked="0" hidden="1"/>
    </xf>
    <xf numFmtId="0" fontId="12" fillId="0" borderId="0" xfId="0" applyFo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vertical="center"/>
      <protection locked="0"/>
    </xf>
    <xf numFmtId="0" fontId="3" fillId="0" borderId="39" xfId="0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 applyProtection="1">
      <alignment horizontal="right" vertical="center"/>
      <protection locked="0"/>
    </xf>
    <xf numFmtId="0" fontId="3" fillId="2" borderId="36" xfId="0" applyFont="1" applyFill="1" applyBorder="1" applyAlignment="1" applyProtection="1">
      <alignment vertical="center"/>
      <protection locked="0"/>
    </xf>
    <xf numFmtId="0" fontId="3" fillId="0" borderId="39" xfId="0" applyFont="1" applyFill="1" applyBorder="1" applyAlignment="1" applyProtection="1">
      <alignment vertical="center"/>
      <protection locked="0"/>
    </xf>
    <xf numFmtId="0" fontId="12" fillId="0" borderId="39" xfId="0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23" fillId="0" borderId="0" xfId="2" applyFont="1" applyFill="1" applyBorder="1" applyAlignment="1" applyProtection="1">
      <alignment vertical="center"/>
      <protection locked="0"/>
    </xf>
    <xf numFmtId="0" fontId="25" fillId="0" borderId="0" xfId="0" applyFont="1" applyFill="1" applyBorder="1" applyAlignment="1" applyProtection="1">
      <alignment vertical="center"/>
      <protection locked="0"/>
    </xf>
    <xf numFmtId="0" fontId="18" fillId="0" borderId="23" xfId="0" applyFont="1" applyBorder="1" applyProtection="1">
      <alignment vertical="center"/>
      <protection locked="0"/>
    </xf>
    <xf numFmtId="0" fontId="18" fillId="0" borderId="24" xfId="0" applyFont="1" applyBorder="1" applyProtection="1">
      <alignment vertical="center"/>
      <protection locked="0"/>
    </xf>
    <xf numFmtId="0" fontId="11" fillId="0" borderId="4" xfId="0" applyFont="1" applyBorder="1" applyProtection="1">
      <alignment vertical="center"/>
      <protection locked="0"/>
    </xf>
    <xf numFmtId="0" fontId="11" fillId="0" borderId="28" xfId="0" applyFont="1" applyBorder="1" applyProtection="1">
      <alignment vertical="center"/>
      <protection locked="0"/>
    </xf>
    <xf numFmtId="0" fontId="3" fillId="2" borderId="17" xfId="0" applyFont="1" applyFill="1" applyBorder="1" applyAlignment="1" applyProtection="1">
      <alignment horizontal="right" vertical="center"/>
      <protection locked="0"/>
    </xf>
    <xf numFmtId="0" fontId="3" fillId="2" borderId="55" xfId="0" applyFont="1" applyFill="1" applyBorder="1" applyAlignment="1" applyProtection="1">
      <alignment vertical="center"/>
      <protection locked="0"/>
    </xf>
    <xf numFmtId="0" fontId="3" fillId="0" borderId="46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horizontal="center" vertical="center"/>
    </xf>
    <xf numFmtId="0" fontId="14" fillId="0" borderId="34" xfId="0" applyFont="1" applyBorder="1" applyAlignment="1" applyProtection="1">
      <alignment horizontal="left" vertical="center"/>
    </xf>
    <xf numFmtId="0" fontId="14" fillId="0" borderId="23" xfId="0" applyFont="1" applyBorder="1" applyProtection="1">
      <alignment vertical="center"/>
    </xf>
    <xf numFmtId="0" fontId="14" fillId="0" borderId="23" xfId="0" applyFont="1" applyBorder="1" applyAlignment="1" applyProtection="1">
      <alignment horizontal="center" vertical="center"/>
    </xf>
    <xf numFmtId="0" fontId="28" fillId="0" borderId="23" xfId="0" applyFont="1" applyBorder="1" applyAlignment="1" applyProtection="1">
      <alignment horizontal="center" vertical="center"/>
    </xf>
    <xf numFmtId="0" fontId="14" fillId="0" borderId="23" xfId="0" applyFont="1" applyBorder="1" applyAlignment="1" applyProtection="1">
      <alignment horizontal="center"/>
    </xf>
    <xf numFmtId="0" fontId="28" fillId="0" borderId="24" xfId="0" applyFont="1" applyBorder="1" applyAlignment="1" applyProtection="1">
      <alignment horizontal="center" vertical="center"/>
    </xf>
    <xf numFmtId="0" fontId="29" fillId="0" borderId="0" xfId="0" applyFont="1" applyProtection="1">
      <alignment vertical="center"/>
      <protection locked="0"/>
    </xf>
    <xf numFmtId="0" fontId="15" fillId="0" borderId="26" xfId="0" applyFont="1" applyBorder="1" applyAlignment="1" applyProtection="1">
      <alignment horizontal="left" vertical="center"/>
    </xf>
    <xf numFmtId="0" fontId="15" fillId="0" borderId="27" xfId="0" applyFont="1" applyBorder="1" applyAlignment="1" applyProtection="1">
      <alignment horizontal="left" vertical="center" wrapText="1"/>
    </xf>
    <xf numFmtId="0" fontId="13" fillId="0" borderId="4" xfId="0" applyFont="1" applyBorder="1" applyProtection="1">
      <alignment vertical="center"/>
    </xf>
    <xf numFmtId="0" fontId="16" fillId="0" borderId="4" xfId="0" applyFont="1" applyBorder="1" applyAlignment="1" applyProtection="1">
      <alignment horizontal="center" vertical="center"/>
    </xf>
    <xf numFmtId="0" fontId="16" fillId="0" borderId="28" xfId="0" applyFont="1" applyBorder="1" applyProtection="1">
      <alignment vertical="center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4" xfId="0" applyFont="1" applyFill="1" applyBorder="1" applyProtection="1">
      <alignment vertical="center"/>
      <protection locked="0"/>
    </xf>
    <xf numFmtId="0" fontId="7" fillId="0" borderId="4" xfId="0" applyFont="1" applyFill="1" applyBorder="1" applyProtection="1">
      <alignment vertical="center"/>
      <protection locked="0"/>
    </xf>
    <xf numFmtId="0" fontId="7" fillId="0" borderId="28" xfId="0" applyFont="1" applyFill="1" applyBorder="1" applyProtection="1">
      <alignment vertical="center"/>
      <protection locked="0"/>
    </xf>
    <xf numFmtId="0" fontId="9" fillId="0" borderId="23" xfId="0" applyFont="1" applyBorder="1" applyAlignment="1" applyProtection="1">
      <alignment vertical="center"/>
      <protection locked="0"/>
    </xf>
    <xf numFmtId="0" fontId="7" fillId="0" borderId="23" xfId="0" applyFont="1" applyBorder="1" applyProtection="1">
      <alignment vertical="center"/>
      <protection locked="0"/>
    </xf>
    <xf numFmtId="0" fontId="10" fillId="0" borderId="0" xfId="0" applyFont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28" fillId="0" borderId="0" xfId="0" applyFont="1" applyBorder="1" applyAlignment="1" applyProtection="1">
      <alignment horizontal="center" vertical="center"/>
    </xf>
    <xf numFmtId="0" fontId="15" fillId="0" borderId="83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5" fillId="0" borderId="25" xfId="0" applyFont="1" applyBorder="1" applyAlignment="1" applyProtection="1">
      <alignment horizontal="left" vertical="center" indent="1"/>
    </xf>
    <xf numFmtId="0" fontId="12" fillId="0" borderId="29" xfId="0" applyFont="1" applyBorder="1" applyAlignment="1" applyProtection="1">
      <alignment horizontal="center" vertical="center" shrinkToFit="1"/>
      <protection locked="0"/>
    </xf>
    <xf numFmtId="0" fontId="12" fillId="0" borderId="30" xfId="0" applyFont="1" applyBorder="1" applyAlignment="1" applyProtection="1">
      <alignment horizontal="center" vertical="center" shrinkToFit="1"/>
      <protection locked="0"/>
    </xf>
    <xf numFmtId="0" fontId="12" fillId="0" borderId="31" xfId="0" applyFont="1" applyBorder="1" applyAlignment="1" applyProtection="1">
      <alignment horizontal="center" vertical="center" shrinkToFit="1"/>
      <protection locked="0"/>
    </xf>
    <xf numFmtId="0" fontId="3" fillId="0" borderId="69" xfId="0" applyFont="1" applyBorder="1" applyAlignment="1" applyProtection="1">
      <alignment horizontal="center" vertical="center" textRotation="255" shrinkToFit="1"/>
      <protection locked="0"/>
    </xf>
    <xf numFmtId="0" fontId="3" fillId="0" borderId="70" xfId="0" applyFont="1" applyBorder="1" applyAlignment="1" applyProtection="1">
      <alignment horizontal="center" vertical="center" textRotation="255" shrinkToFit="1"/>
      <protection locked="0"/>
    </xf>
    <xf numFmtId="0" fontId="3" fillId="0" borderId="71" xfId="0" applyFont="1" applyBorder="1" applyAlignment="1" applyProtection="1">
      <alignment horizontal="center" vertical="center" textRotation="255" shrinkToFit="1"/>
      <protection locked="0"/>
    </xf>
    <xf numFmtId="0" fontId="3" fillId="0" borderId="63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0" fontId="18" fillId="2" borderId="57" xfId="0" applyFont="1" applyFill="1" applyBorder="1" applyAlignment="1" applyProtection="1">
      <alignment horizontal="center" vertical="center"/>
      <protection locked="0"/>
    </xf>
    <xf numFmtId="0" fontId="3" fillId="2" borderId="57" xfId="0" applyFont="1" applyFill="1" applyBorder="1" applyAlignment="1" applyProtection="1">
      <alignment horizontal="center" vertical="center"/>
      <protection locked="0"/>
    </xf>
    <xf numFmtId="0" fontId="3" fillId="2" borderId="58" xfId="0" applyFont="1" applyFill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18" fillId="2" borderId="37" xfId="0" applyFont="1" applyFill="1" applyBorder="1" applyAlignment="1" applyProtection="1">
      <alignment horizontal="center" vertical="center"/>
      <protection locked="0"/>
    </xf>
    <xf numFmtId="0" fontId="3" fillId="2" borderId="37" xfId="0" applyFont="1" applyFill="1" applyBorder="1" applyAlignment="1" applyProtection="1">
      <alignment horizontal="center" vertical="center"/>
      <protection locked="0"/>
    </xf>
    <xf numFmtId="0" fontId="3" fillId="2" borderId="60" xfId="0" applyFont="1" applyFill="1" applyBorder="1" applyAlignment="1" applyProtection="1">
      <alignment horizontal="center" vertical="center"/>
      <protection locked="0"/>
    </xf>
    <xf numFmtId="0" fontId="3" fillId="2" borderId="47" xfId="0" applyFont="1" applyFill="1" applyBorder="1" applyAlignment="1" applyProtection="1">
      <alignment horizontal="center" vertical="center" wrapText="1"/>
      <protection locked="0"/>
    </xf>
    <xf numFmtId="0" fontId="3" fillId="2" borderId="37" xfId="0" applyFont="1" applyFill="1" applyBorder="1" applyAlignment="1" applyProtection="1">
      <alignment horizontal="center" vertical="center" wrapText="1"/>
      <protection locked="0"/>
    </xf>
    <xf numFmtId="0" fontId="3" fillId="2" borderId="68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61" xfId="0" applyFont="1" applyBorder="1" applyAlignment="1" applyProtection="1">
      <alignment horizontal="center" vertical="center"/>
      <protection locked="0"/>
    </xf>
    <xf numFmtId="0" fontId="3" fillId="2" borderId="61" xfId="0" applyFont="1" applyFill="1" applyBorder="1" applyAlignment="1" applyProtection="1">
      <alignment horizontal="center" vertical="center"/>
      <protection locked="0"/>
    </xf>
    <xf numFmtId="0" fontId="3" fillId="0" borderId="61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</xf>
    <xf numFmtId="0" fontId="15" fillId="0" borderId="62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62" xfId="0" applyFont="1" applyBorder="1" applyAlignment="1" applyProtection="1">
      <alignment horizontal="center" vertical="center"/>
    </xf>
    <xf numFmtId="0" fontId="3" fillId="2" borderId="4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176" fontId="15" fillId="0" borderId="22" xfId="0" applyNumberFormat="1" applyFont="1" applyBorder="1" applyAlignment="1" applyProtection="1">
      <alignment horizontal="right" vertical="center"/>
      <protection hidden="1"/>
    </xf>
    <xf numFmtId="176" fontId="15" fillId="0" borderId="20" xfId="0" applyNumberFormat="1" applyFont="1" applyBorder="1" applyAlignment="1" applyProtection="1">
      <alignment horizontal="right" vertical="center"/>
      <protection hidden="1"/>
    </xf>
    <xf numFmtId="176" fontId="15" fillId="0" borderId="21" xfId="0" applyNumberFormat="1" applyFont="1" applyBorder="1" applyAlignment="1" applyProtection="1">
      <alignment horizontal="right" vertical="center"/>
      <protection hidden="1"/>
    </xf>
    <xf numFmtId="0" fontId="24" fillId="0" borderId="64" xfId="0" applyFont="1" applyFill="1" applyBorder="1" applyAlignment="1" applyProtection="1">
      <alignment horizontal="center" vertical="center" wrapText="1"/>
      <protection locked="0"/>
    </xf>
    <xf numFmtId="0" fontId="24" fillId="0" borderId="65" xfId="0" applyFont="1" applyFill="1" applyBorder="1" applyAlignment="1" applyProtection="1">
      <alignment horizontal="center" vertical="center" wrapText="1"/>
      <protection locked="0"/>
    </xf>
    <xf numFmtId="0" fontId="24" fillId="0" borderId="56" xfId="0" applyFont="1" applyFill="1" applyBorder="1" applyAlignment="1" applyProtection="1">
      <alignment horizontal="center" vertical="center" wrapText="1"/>
      <protection locked="0"/>
    </xf>
    <xf numFmtId="0" fontId="3" fillId="0" borderId="59" xfId="0" applyFont="1" applyBorder="1" applyAlignment="1" applyProtection="1">
      <alignment horizontal="center" vertical="center"/>
      <protection locked="0"/>
    </xf>
    <xf numFmtId="0" fontId="3" fillId="0" borderId="60" xfId="0" applyFont="1" applyBorder="1" applyAlignment="1" applyProtection="1">
      <alignment horizontal="center" vertical="center"/>
      <protection locked="0"/>
    </xf>
    <xf numFmtId="0" fontId="24" fillId="0" borderId="11" xfId="0" applyFont="1" applyFill="1" applyBorder="1" applyAlignment="1" applyProtection="1">
      <alignment horizontal="center" vertical="center"/>
      <protection locked="0"/>
    </xf>
    <xf numFmtId="0" fontId="24" fillId="0" borderId="12" xfId="0" applyFont="1" applyFill="1" applyBorder="1" applyAlignment="1" applyProtection="1">
      <alignment horizontal="center" vertical="center"/>
      <protection locked="0"/>
    </xf>
    <xf numFmtId="0" fontId="24" fillId="0" borderId="13" xfId="0" applyFont="1" applyFill="1" applyBorder="1" applyAlignment="1" applyProtection="1">
      <alignment horizontal="center" vertical="center"/>
      <protection locked="0"/>
    </xf>
    <xf numFmtId="0" fontId="24" fillId="0" borderId="14" xfId="0" applyFont="1" applyFill="1" applyBorder="1" applyAlignment="1" applyProtection="1">
      <alignment horizontal="center" vertical="center"/>
      <protection locked="0"/>
    </xf>
    <xf numFmtId="0" fontId="24" fillId="0" borderId="15" xfId="0" applyFont="1" applyFill="1" applyBorder="1" applyAlignment="1" applyProtection="1">
      <alignment horizontal="center" vertical="center"/>
      <protection locked="0"/>
    </xf>
    <xf numFmtId="0" fontId="24" fillId="0" borderId="16" xfId="0" applyFont="1" applyFill="1" applyBorder="1" applyAlignment="1" applyProtection="1">
      <alignment horizontal="center" vertical="center"/>
      <protection locked="0"/>
    </xf>
    <xf numFmtId="0" fontId="3" fillId="2" borderId="77" xfId="0" applyFont="1" applyFill="1" applyBorder="1" applyAlignment="1" applyProtection="1">
      <alignment horizontal="left" vertical="center" indent="1"/>
      <protection locked="0"/>
    </xf>
    <xf numFmtId="0" fontId="3" fillId="2" borderId="17" xfId="0" applyFont="1" applyFill="1" applyBorder="1" applyAlignment="1" applyProtection="1">
      <alignment horizontal="left" vertical="center" indent="1"/>
      <protection locked="0"/>
    </xf>
    <xf numFmtId="0" fontId="3" fillId="2" borderId="5" xfId="0" applyFont="1" applyFill="1" applyBorder="1" applyAlignment="1" applyProtection="1">
      <alignment horizontal="left" vertical="center" indent="1"/>
      <protection locked="0"/>
    </xf>
    <xf numFmtId="0" fontId="3" fillId="2" borderId="6" xfId="0" applyFont="1" applyFill="1" applyBorder="1" applyAlignment="1" applyProtection="1">
      <alignment horizontal="left" vertical="center" indent="1"/>
      <protection locked="0"/>
    </xf>
    <xf numFmtId="0" fontId="3" fillId="2" borderId="7" xfId="0" applyFont="1" applyFill="1" applyBorder="1" applyAlignment="1" applyProtection="1">
      <alignment horizontal="left" vertical="center" indent="1"/>
      <protection locked="0"/>
    </xf>
    <xf numFmtId="0" fontId="22" fillId="2" borderId="5" xfId="0" applyFont="1" applyFill="1" applyBorder="1" applyAlignment="1" applyProtection="1">
      <alignment horizontal="left" vertical="center" indent="1"/>
      <protection locked="0"/>
    </xf>
    <xf numFmtId="0" fontId="22" fillId="2" borderId="6" xfId="0" applyFont="1" applyFill="1" applyBorder="1" applyAlignment="1" applyProtection="1">
      <alignment horizontal="left" vertical="center" indent="1"/>
      <protection locked="0"/>
    </xf>
    <xf numFmtId="0" fontId="22" fillId="2" borderId="7" xfId="0" applyFont="1" applyFill="1" applyBorder="1" applyAlignment="1" applyProtection="1">
      <alignment horizontal="left" vertical="center" indent="1"/>
      <protection locked="0"/>
    </xf>
    <xf numFmtId="0" fontId="22" fillId="2" borderId="78" xfId="0" applyFont="1" applyFill="1" applyBorder="1" applyAlignment="1" applyProtection="1">
      <alignment horizontal="left" vertical="center" indent="1"/>
      <protection locked="0"/>
    </xf>
    <xf numFmtId="0" fontId="22" fillId="2" borderId="79" xfId="0" applyFont="1" applyFill="1" applyBorder="1" applyAlignment="1" applyProtection="1">
      <alignment horizontal="left" vertical="center" indent="1"/>
      <protection locked="0"/>
    </xf>
    <xf numFmtId="0" fontId="22" fillId="2" borderId="80" xfId="0" applyFont="1" applyFill="1" applyBorder="1" applyAlignment="1" applyProtection="1">
      <alignment horizontal="left" vertical="center" indent="1"/>
      <protection locked="0"/>
    </xf>
    <xf numFmtId="0" fontId="24" fillId="0" borderId="67" xfId="0" applyFont="1" applyFill="1" applyBorder="1" applyAlignment="1" applyProtection="1">
      <alignment horizontal="center" vertical="center"/>
      <protection locked="0"/>
    </xf>
    <xf numFmtId="0" fontId="24" fillId="0" borderId="57" xfId="0" applyFont="1" applyFill="1" applyBorder="1" applyAlignment="1" applyProtection="1">
      <alignment horizontal="center" vertical="center"/>
      <protection locked="0"/>
    </xf>
    <xf numFmtId="0" fontId="27" fillId="2" borderId="66" xfId="0" applyFont="1" applyFill="1" applyBorder="1" applyAlignment="1" applyProtection="1">
      <alignment horizontal="right" vertical="center"/>
      <protection locked="0"/>
    </xf>
    <xf numFmtId="0" fontId="26" fillId="2" borderId="10" xfId="0" applyFont="1" applyFill="1" applyBorder="1" applyAlignment="1" applyProtection="1">
      <alignment horizontal="right" vertical="center"/>
      <protection locked="0"/>
    </xf>
    <xf numFmtId="0" fontId="3" fillId="2" borderId="12" xfId="0" applyFont="1" applyFill="1" applyBorder="1" applyAlignment="1" applyProtection="1">
      <alignment horizontal="left" vertical="center" indent="1"/>
      <protection locked="0"/>
    </xf>
    <xf numFmtId="0" fontId="3" fillId="2" borderId="13" xfId="0" applyFont="1" applyFill="1" applyBorder="1" applyAlignment="1" applyProtection="1">
      <alignment horizontal="left" vertical="center" indent="1"/>
      <protection locked="0"/>
    </xf>
    <xf numFmtId="0" fontId="22" fillId="2" borderId="12" xfId="0" applyFont="1" applyFill="1" applyBorder="1" applyAlignment="1" applyProtection="1">
      <alignment horizontal="left" vertical="center" indent="1"/>
      <protection locked="0"/>
    </xf>
    <xf numFmtId="0" fontId="22" fillId="2" borderId="13" xfId="0" applyFont="1" applyFill="1" applyBorder="1" applyAlignment="1" applyProtection="1">
      <alignment horizontal="left" vertical="center" indent="1"/>
      <protection locked="0"/>
    </xf>
    <xf numFmtId="0" fontId="23" fillId="2" borderId="15" xfId="2" applyFont="1" applyFill="1" applyBorder="1" applyAlignment="1" applyProtection="1">
      <alignment horizontal="left" vertical="center" indent="1"/>
      <protection locked="0"/>
    </xf>
    <xf numFmtId="0" fontId="23" fillId="2" borderId="16" xfId="2" applyFont="1" applyFill="1" applyBorder="1" applyAlignment="1" applyProtection="1">
      <alignment horizontal="left" vertical="center" indent="1"/>
      <protection locked="0"/>
    </xf>
    <xf numFmtId="0" fontId="24" fillId="0" borderId="10" xfId="0" applyFont="1" applyFill="1" applyBorder="1" applyAlignment="1" applyProtection="1">
      <alignment horizontal="center" vertical="center"/>
      <protection locked="0"/>
    </xf>
    <xf numFmtId="0" fontId="24" fillId="0" borderId="63" xfId="0" applyFont="1" applyFill="1" applyBorder="1" applyAlignment="1" applyProtection="1">
      <alignment horizontal="center" vertical="center"/>
      <protection locked="0"/>
    </xf>
    <xf numFmtId="0" fontId="18" fillId="2" borderId="57" xfId="0" applyFont="1" applyFill="1" applyBorder="1" applyAlignment="1" applyProtection="1">
      <alignment horizontal="left" vertical="center" indent="1"/>
      <protection locked="0"/>
    </xf>
    <xf numFmtId="0" fontId="3" fillId="2" borderId="57" xfId="0" applyFont="1" applyFill="1" applyBorder="1" applyAlignment="1" applyProtection="1">
      <alignment horizontal="left" vertical="center" indent="1"/>
      <protection locked="0"/>
    </xf>
    <xf numFmtId="0" fontId="3" fillId="2" borderId="58" xfId="0" applyFont="1" applyFill="1" applyBorder="1" applyAlignment="1" applyProtection="1">
      <alignment horizontal="left" vertical="center" indent="1"/>
      <protection locked="0"/>
    </xf>
    <xf numFmtId="0" fontId="18" fillId="2" borderId="37" xfId="0" applyFont="1" applyFill="1" applyBorder="1" applyAlignment="1" applyProtection="1">
      <alignment horizontal="left" vertical="center" indent="1"/>
      <protection locked="0"/>
    </xf>
    <xf numFmtId="0" fontId="3" fillId="2" borderId="37" xfId="0" applyFont="1" applyFill="1" applyBorder="1" applyAlignment="1" applyProtection="1">
      <alignment horizontal="left" vertical="center" indent="1"/>
      <protection locked="0"/>
    </xf>
    <xf numFmtId="0" fontId="3" fillId="2" borderId="60" xfId="0" applyFont="1" applyFill="1" applyBorder="1" applyAlignment="1" applyProtection="1">
      <alignment horizontal="left" vertical="center" indent="1"/>
      <protection locked="0"/>
    </xf>
    <xf numFmtId="0" fontId="3" fillId="2" borderId="41" xfId="0" applyFont="1" applyFill="1" applyBorder="1" applyAlignment="1" applyProtection="1">
      <alignment horizontal="left" vertical="center" indent="1"/>
      <protection locked="0"/>
    </xf>
    <xf numFmtId="0" fontId="3" fillId="2" borderId="3" xfId="0" applyFont="1" applyFill="1" applyBorder="1" applyAlignment="1" applyProtection="1">
      <alignment horizontal="left" vertical="center" indent="1"/>
      <protection locked="0"/>
    </xf>
    <xf numFmtId="0" fontId="3" fillId="2" borderId="33" xfId="0" applyFont="1" applyFill="1" applyBorder="1" applyAlignment="1" applyProtection="1">
      <alignment horizontal="left" vertical="center" indent="1"/>
      <protection locked="0"/>
    </xf>
    <xf numFmtId="0" fontId="3" fillId="2" borderId="52" xfId="0" applyFont="1" applyFill="1" applyBorder="1" applyAlignment="1" applyProtection="1">
      <alignment horizontal="left" vertical="center" indent="1"/>
      <protection locked="0"/>
    </xf>
    <xf numFmtId="0" fontId="3" fillId="2" borderId="49" xfId="0" applyFont="1" applyFill="1" applyBorder="1" applyAlignment="1" applyProtection="1">
      <alignment horizontal="left" vertical="center" indent="1"/>
      <protection locked="0"/>
    </xf>
    <xf numFmtId="0" fontId="3" fillId="2" borderId="53" xfId="0" applyFont="1" applyFill="1" applyBorder="1" applyAlignment="1" applyProtection="1">
      <alignment horizontal="left" vertical="center" indent="1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3" fillId="0" borderId="69" xfId="0" applyFont="1" applyBorder="1" applyAlignment="1" applyProtection="1">
      <alignment horizontal="center" vertical="center" textRotation="255"/>
      <protection locked="0"/>
    </xf>
    <xf numFmtId="0" fontId="3" fillId="0" borderId="70" xfId="0" applyFont="1" applyBorder="1" applyAlignment="1" applyProtection="1">
      <alignment horizontal="center" vertical="center" textRotation="255"/>
      <protection locked="0"/>
    </xf>
    <xf numFmtId="0" fontId="3" fillId="0" borderId="71" xfId="0" applyFont="1" applyBorder="1" applyAlignment="1" applyProtection="1">
      <alignment horizontal="center" vertical="center" textRotation="255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Alignment="1" applyProtection="1">
      <alignment horizontal="left" vertical="center" indent="3"/>
      <protection locked="0"/>
    </xf>
    <xf numFmtId="0" fontId="3" fillId="0" borderId="0" xfId="0" applyFont="1" applyFill="1" applyBorder="1" applyAlignment="1" applyProtection="1">
      <alignment horizontal="left" vertical="center" indent="3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3" fillId="0" borderId="75" xfId="0" applyFont="1" applyBorder="1" applyAlignment="1" applyProtection="1">
      <alignment horizontal="center" vertical="center"/>
      <protection locked="0"/>
    </xf>
    <xf numFmtId="0" fontId="3" fillId="0" borderId="76" xfId="0" applyFont="1" applyBorder="1" applyAlignment="1" applyProtection="1">
      <alignment horizontal="center" vertical="center"/>
      <protection locked="0"/>
    </xf>
    <xf numFmtId="0" fontId="3" fillId="0" borderId="50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38" fontId="15" fillId="0" borderId="0" xfId="3" applyFont="1" applyBorder="1" applyAlignment="1" applyProtection="1">
      <alignment horizontal="right" vertical="center"/>
      <protection hidden="1"/>
    </xf>
    <xf numFmtId="0" fontId="14" fillId="0" borderId="22" xfId="0" applyFont="1" applyBorder="1" applyAlignment="1" applyProtection="1">
      <alignment horizontal="center" vertical="center"/>
      <protection hidden="1"/>
    </xf>
    <xf numFmtId="0" fontId="14" fillId="0" borderId="21" xfId="0" applyFont="1" applyBorder="1" applyAlignment="1" applyProtection="1">
      <alignment horizontal="center" vertical="center"/>
      <protection hidden="1"/>
    </xf>
    <xf numFmtId="0" fontId="13" fillId="0" borderId="25" xfId="0" applyFont="1" applyBorder="1" applyAlignment="1" applyProtection="1">
      <alignment horizontal="center" vertical="center"/>
    </xf>
    <xf numFmtId="0" fontId="3" fillId="2" borderId="44" xfId="0" applyFont="1" applyFill="1" applyBorder="1" applyAlignment="1" applyProtection="1">
      <alignment horizontal="left" vertical="center" indent="1"/>
      <protection locked="0"/>
    </xf>
    <xf numFmtId="0" fontId="3" fillId="2" borderId="15" xfId="0" applyFont="1" applyFill="1" applyBorder="1" applyAlignment="1" applyProtection="1">
      <alignment horizontal="left" vertical="center" indent="1"/>
      <protection locked="0"/>
    </xf>
    <xf numFmtId="0" fontId="3" fillId="2" borderId="16" xfId="0" applyFont="1" applyFill="1" applyBorder="1" applyAlignment="1" applyProtection="1">
      <alignment horizontal="left" vertical="center" indent="1"/>
      <protection locked="0"/>
    </xf>
    <xf numFmtId="0" fontId="3" fillId="2" borderId="61" xfId="0" applyFont="1" applyFill="1" applyBorder="1" applyAlignment="1" applyProtection="1">
      <alignment horizontal="left" vertical="center" indent="1"/>
      <protection locked="0"/>
    </xf>
    <xf numFmtId="0" fontId="3" fillId="0" borderId="64" xfId="0" applyFont="1" applyBorder="1" applyAlignment="1" applyProtection="1">
      <alignment horizontal="center" vertical="center" textRotation="255"/>
      <protection locked="0"/>
    </xf>
    <xf numFmtId="0" fontId="3" fillId="0" borderId="65" xfId="0" applyFont="1" applyBorder="1" applyAlignment="1" applyProtection="1">
      <alignment horizontal="center" vertical="center" textRotation="255"/>
      <protection locked="0"/>
    </xf>
    <xf numFmtId="0" fontId="3" fillId="0" borderId="56" xfId="0" applyFont="1" applyBorder="1" applyAlignment="1" applyProtection="1">
      <alignment horizontal="center" vertical="center" textRotation="255"/>
      <protection locked="0"/>
    </xf>
    <xf numFmtId="176" fontId="15" fillId="0" borderId="9" xfId="0" applyNumberFormat="1" applyFont="1" applyBorder="1" applyAlignment="1" applyProtection="1">
      <alignment horizontal="right" vertical="center"/>
      <protection hidden="1"/>
    </xf>
    <xf numFmtId="176" fontId="15" fillId="0" borderId="10" xfId="0" applyNumberFormat="1" applyFont="1" applyBorder="1" applyAlignment="1" applyProtection="1">
      <alignment horizontal="right" vertical="center"/>
      <protection hidden="1"/>
    </xf>
    <xf numFmtId="176" fontId="15" fillId="0" borderId="63" xfId="0" applyNumberFormat="1" applyFont="1" applyBorder="1" applyAlignment="1" applyProtection="1">
      <alignment horizontal="right" vertical="center"/>
      <protection hidden="1"/>
    </xf>
    <xf numFmtId="0" fontId="3" fillId="2" borderId="74" xfId="0" applyFont="1" applyFill="1" applyBorder="1" applyAlignment="1" applyProtection="1">
      <alignment horizontal="left" vertical="center" indent="1"/>
      <protection locked="0"/>
    </xf>
    <xf numFmtId="0" fontId="3" fillId="2" borderId="40" xfId="0" applyFont="1" applyFill="1" applyBorder="1" applyAlignment="1" applyProtection="1">
      <alignment horizontal="left" vertical="center" indent="1"/>
      <protection locked="0"/>
    </xf>
    <xf numFmtId="0" fontId="3" fillId="2" borderId="42" xfId="0" applyFont="1" applyFill="1" applyBorder="1" applyAlignment="1" applyProtection="1">
      <alignment horizontal="left" vertical="center" indent="1"/>
      <protection locked="0"/>
    </xf>
    <xf numFmtId="0" fontId="24" fillId="0" borderId="74" xfId="0" applyFont="1" applyFill="1" applyBorder="1" applyAlignment="1" applyProtection="1">
      <alignment horizontal="center" vertical="center"/>
      <protection locked="0"/>
    </xf>
    <xf numFmtId="0" fontId="24" fillId="0" borderId="40" xfId="0" applyFont="1" applyFill="1" applyBorder="1" applyAlignment="1" applyProtection="1">
      <alignment horizontal="center" vertical="center"/>
      <protection locked="0"/>
    </xf>
    <xf numFmtId="0" fontId="24" fillId="0" borderId="42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left" vertical="center" indent="1"/>
      <protection locked="0"/>
    </xf>
    <xf numFmtId="0" fontId="3" fillId="2" borderId="19" xfId="0" applyFont="1" applyFill="1" applyBorder="1" applyAlignment="1" applyProtection="1">
      <alignment horizontal="left" vertical="center" indent="1"/>
      <protection locked="0"/>
    </xf>
    <xf numFmtId="0" fontId="3" fillId="2" borderId="72" xfId="0" applyFont="1" applyFill="1" applyBorder="1" applyAlignment="1" applyProtection="1">
      <alignment horizontal="left" vertical="center" indent="1"/>
      <protection locked="0"/>
    </xf>
    <xf numFmtId="0" fontId="24" fillId="0" borderId="54" xfId="0" applyFont="1" applyFill="1" applyBorder="1" applyAlignment="1" applyProtection="1">
      <alignment horizontal="center" vertical="center"/>
      <protection locked="0"/>
    </xf>
    <xf numFmtId="0" fontId="24" fillId="0" borderId="49" xfId="0" applyFont="1" applyFill="1" applyBorder="1" applyAlignment="1" applyProtection="1">
      <alignment horizontal="center" vertical="center"/>
      <protection locked="0"/>
    </xf>
    <xf numFmtId="0" fontId="24" fillId="0" borderId="53" xfId="0" applyFont="1" applyFill="1" applyBorder="1" applyAlignment="1" applyProtection="1">
      <alignment horizontal="center" vertical="center"/>
      <protection locked="0"/>
    </xf>
    <xf numFmtId="0" fontId="3" fillId="2" borderId="50" xfId="0" applyFont="1" applyFill="1" applyBorder="1" applyAlignment="1" applyProtection="1">
      <alignment horizontal="left" vertical="center" indent="1"/>
      <protection locked="0"/>
    </xf>
    <xf numFmtId="0" fontId="3" fillId="2" borderId="51" xfId="0" applyFont="1" applyFill="1" applyBorder="1" applyAlignment="1" applyProtection="1">
      <alignment horizontal="left" vertical="center" indent="1"/>
      <protection locked="0"/>
    </xf>
    <xf numFmtId="0" fontId="3" fillId="2" borderId="73" xfId="0" applyFont="1" applyFill="1" applyBorder="1" applyAlignment="1" applyProtection="1">
      <alignment horizontal="left" vertical="center" indent="1"/>
      <protection locked="0"/>
    </xf>
    <xf numFmtId="0" fontId="18" fillId="2" borderId="49" xfId="2" applyFont="1" applyFill="1" applyBorder="1" applyAlignment="1" applyProtection="1">
      <alignment horizontal="left" vertical="center" indent="1"/>
      <protection locked="0"/>
    </xf>
    <xf numFmtId="0" fontId="18" fillId="2" borderId="53" xfId="2" applyFont="1" applyFill="1" applyBorder="1" applyAlignment="1" applyProtection="1">
      <alignment horizontal="left" vertical="center" indent="1"/>
      <protection locked="0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3" fillId="2" borderId="45" xfId="0" applyFont="1" applyFill="1" applyBorder="1" applyAlignment="1" applyProtection="1">
      <alignment horizontal="left" vertical="center" indent="1"/>
      <protection locked="0"/>
    </xf>
    <xf numFmtId="0" fontId="3" fillId="2" borderId="35" xfId="0" applyFont="1" applyFill="1" applyBorder="1" applyAlignment="1" applyProtection="1">
      <alignment horizontal="left" vertical="center" indent="1"/>
      <protection locked="0"/>
    </xf>
    <xf numFmtId="0" fontId="3" fillId="2" borderId="35" xfId="0" applyFont="1" applyFill="1" applyBorder="1" applyAlignment="1" applyProtection="1">
      <alignment horizontal="left" vertical="center"/>
      <protection locked="0"/>
    </xf>
    <xf numFmtId="0" fontId="12" fillId="0" borderId="29" xfId="0" applyFont="1" applyBorder="1" applyAlignment="1" applyProtection="1">
      <alignment horizontal="left" vertical="center" shrinkToFit="1"/>
      <protection locked="0"/>
    </xf>
    <xf numFmtId="0" fontId="12" fillId="0" borderId="30" xfId="0" applyFont="1" applyBorder="1" applyAlignment="1" applyProtection="1">
      <alignment horizontal="left" vertical="center" shrinkToFit="1"/>
      <protection locked="0"/>
    </xf>
    <xf numFmtId="0" fontId="12" fillId="0" borderId="31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6" fillId="0" borderId="37" xfId="0" applyFont="1" applyFill="1" applyBorder="1" applyAlignment="1" applyProtection="1">
      <alignment horizontal="center" vertical="center" wrapText="1"/>
      <protection locked="0"/>
    </xf>
    <xf numFmtId="0" fontId="6" fillId="0" borderId="60" xfId="0" applyFont="1" applyFill="1" applyBorder="1" applyAlignment="1" applyProtection="1">
      <alignment horizontal="center" vertical="center" wrapText="1"/>
      <protection locked="0"/>
    </xf>
    <xf numFmtId="0" fontId="6" fillId="0" borderId="61" xfId="0" applyFont="1" applyFill="1" applyBorder="1" applyAlignment="1" applyProtection="1">
      <alignment horizontal="center" vertical="center" wrapText="1"/>
      <protection locked="0"/>
    </xf>
    <xf numFmtId="0" fontId="6" fillId="0" borderId="82" xfId="0" applyFont="1" applyFill="1" applyBorder="1" applyAlignment="1" applyProtection="1">
      <alignment horizontal="center" vertical="center" wrapText="1"/>
      <protection locked="0"/>
    </xf>
    <xf numFmtId="0" fontId="14" fillId="0" borderId="48" xfId="0" applyFont="1" applyBorder="1" applyAlignment="1" applyProtection="1">
      <alignment horizontal="center" vertical="center"/>
    </xf>
    <xf numFmtId="0" fontId="14" fillId="0" borderId="47" xfId="0" applyFont="1" applyBorder="1" applyAlignment="1" applyProtection="1">
      <alignment horizontal="center" vertical="center"/>
    </xf>
    <xf numFmtId="176" fontId="15" fillId="0" borderId="48" xfId="0" applyNumberFormat="1" applyFont="1" applyBorder="1" applyAlignment="1" applyProtection="1">
      <alignment horizontal="center" vertical="center"/>
    </xf>
    <xf numFmtId="176" fontId="15" fillId="0" borderId="12" xfId="0" applyNumberFormat="1" applyFont="1" applyBorder="1" applyAlignment="1" applyProtection="1">
      <alignment horizontal="center" vertical="center"/>
    </xf>
    <xf numFmtId="176" fontId="15" fillId="0" borderId="47" xfId="0" applyNumberFormat="1" applyFont="1" applyBorder="1" applyAlignment="1" applyProtection="1">
      <alignment horizontal="center" vertical="center"/>
    </xf>
    <xf numFmtId="0" fontId="6" fillId="0" borderId="67" xfId="0" applyFont="1" applyFill="1" applyBorder="1" applyAlignment="1" applyProtection="1">
      <alignment horizontal="center" vertical="center" textRotation="255"/>
      <protection locked="0"/>
    </xf>
    <xf numFmtId="0" fontId="6" fillId="0" borderId="59" xfId="0" applyFont="1" applyFill="1" applyBorder="1" applyAlignment="1" applyProtection="1">
      <alignment horizontal="center" vertical="center" textRotation="255"/>
      <protection locked="0"/>
    </xf>
    <xf numFmtId="0" fontId="6" fillId="0" borderId="81" xfId="0" applyFont="1" applyFill="1" applyBorder="1" applyAlignment="1" applyProtection="1">
      <alignment horizontal="center" vertical="center" textRotation="255"/>
      <protection locked="0"/>
    </xf>
    <xf numFmtId="0" fontId="6" fillId="0" borderId="57" xfId="0" applyFont="1" applyFill="1" applyBorder="1" applyAlignment="1" applyProtection="1">
      <alignment horizontal="center" vertical="center" wrapText="1"/>
      <protection locked="0"/>
    </xf>
    <xf numFmtId="0" fontId="6" fillId="0" borderId="61" xfId="0" applyFont="1" applyBorder="1" applyAlignment="1" applyProtection="1">
      <alignment horizontal="center" vertical="center" shrinkToFit="1"/>
      <protection locked="0"/>
    </xf>
    <xf numFmtId="3" fontId="15" fillId="0" borderId="0" xfId="0" applyNumberFormat="1" applyFont="1" applyBorder="1" applyAlignment="1" applyProtection="1">
      <alignment horizontal="right" vertical="center"/>
    </xf>
    <xf numFmtId="0" fontId="6" fillId="0" borderId="58" xfId="0" applyFont="1" applyFill="1" applyBorder="1" applyAlignment="1" applyProtection="1">
      <alignment horizontal="center" vertical="center" wrapText="1"/>
      <protection locked="0"/>
    </xf>
    <xf numFmtId="0" fontId="18" fillId="2" borderId="58" xfId="0" applyFont="1" applyFill="1" applyBorder="1" applyAlignment="1" applyProtection="1">
      <alignment horizontal="left" vertical="center" indent="1"/>
      <protection locked="0"/>
    </xf>
    <xf numFmtId="0" fontId="18" fillId="2" borderId="60" xfId="0" applyFont="1" applyFill="1" applyBorder="1" applyAlignment="1" applyProtection="1">
      <alignment horizontal="left" vertical="center" indent="1"/>
      <protection locked="0"/>
    </xf>
    <xf numFmtId="0" fontId="3" fillId="2" borderId="82" xfId="0" applyFont="1" applyFill="1" applyBorder="1" applyAlignment="1" applyProtection="1">
      <alignment horizontal="left" vertical="center" indent="1"/>
      <protection locked="0"/>
    </xf>
    <xf numFmtId="0" fontId="3" fillId="0" borderId="67" xfId="0" applyFont="1" applyBorder="1" applyAlignment="1" applyProtection="1">
      <alignment horizontal="center" vertical="center" textRotation="255"/>
      <protection locked="0"/>
    </xf>
    <xf numFmtId="0" fontId="3" fillId="0" borderId="59" xfId="0" applyFont="1" applyBorder="1" applyAlignment="1" applyProtection="1">
      <alignment horizontal="center" vertical="center" textRotation="255"/>
      <protection locked="0"/>
    </xf>
    <xf numFmtId="0" fontId="3" fillId="0" borderId="81" xfId="0" applyFont="1" applyBorder="1" applyAlignment="1" applyProtection="1">
      <alignment horizontal="center" vertical="center" textRotation="255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6" fillId="2" borderId="57" xfId="0" applyFont="1" applyFill="1" applyBorder="1" applyAlignment="1" applyProtection="1">
      <alignment horizontal="center" vertical="center" wrapText="1"/>
      <protection locked="0"/>
    </xf>
    <xf numFmtId="0" fontId="6" fillId="2" borderId="37" xfId="0" applyFont="1" applyFill="1" applyBorder="1" applyAlignment="1" applyProtection="1">
      <alignment horizontal="center" vertical="center" wrapText="1"/>
      <protection locked="0"/>
    </xf>
    <xf numFmtId="0" fontId="6" fillId="2" borderId="61" xfId="0" applyFont="1" applyFill="1" applyBorder="1" applyAlignment="1" applyProtection="1">
      <alignment horizontal="center" vertical="center" wrapText="1"/>
      <protection locked="0"/>
    </xf>
  </cellXfs>
  <cellStyles count="4">
    <cellStyle name="ハイパーリンク" xfId="2" builtinId="8"/>
    <cellStyle name="桁区切り" xfId="3" builtinId="6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76200</xdr:colOff>
      <xdr:row>21</xdr:row>
      <xdr:rowOff>45720</xdr:rowOff>
    </xdr:from>
    <xdr:to>
      <xdr:col>23</xdr:col>
      <xdr:colOff>207652</xdr:colOff>
      <xdr:row>23</xdr:row>
      <xdr:rowOff>199215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4FBF3541-1128-4367-A702-CD079332983C}"/>
            </a:ext>
          </a:extLst>
        </xdr:cNvPr>
        <xdr:cNvGrpSpPr/>
      </xdr:nvGrpSpPr>
      <xdr:grpSpPr>
        <a:xfrm>
          <a:off x="5013960" y="5791200"/>
          <a:ext cx="1503052" cy="603075"/>
          <a:chOff x="4623434" y="6759004"/>
          <a:chExt cx="1503052" cy="580215"/>
        </a:xfrm>
      </xdr:grpSpPr>
      <xdr:sp macro="" textlink="">
        <xdr:nvSpPr>
          <xdr:cNvPr id="3" name="吹き出し: 角を丸めた四角形 2">
            <a:extLst>
              <a:ext uri="{FF2B5EF4-FFF2-40B4-BE49-F238E27FC236}">
                <a16:creationId xmlns:a16="http://schemas.microsoft.com/office/drawing/2014/main" id="{5784EA61-46C4-433B-8071-69EB7664C7DC}"/>
              </a:ext>
            </a:extLst>
          </xdr:cNvPr>
          <xdr:cNvSpPr/>
        </xdr:nvSpPr>
        <xdr:spPr>
          <a:xfrm>
            <a:off x="4623434" y="6762750"/>
            <a:ext cx="1493541" cy="576469"/>
          </a:xfrm>
          <a:prstGeom prst="wedgeRoundRectCallout">
            <a:avLst>
              <a:gd name="adj1" fmla="val 42148"/>
              <a:gd name="adj2" fmla="val -197344"/>
              <a:gd name="adj3" fmla="val 16667"/>
            </a:avLst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  <xdr:sp macro="" textlink="">
        <xdr:nvSpPr>
          <xdr:cNvPr id="4" name="吹き出し: 角を丸めた四角形 3">
            <a:extLst>
              <a:ext uri="{FF2B5EF4-FFF2-40B4-BE49-F238E27FC236}">
                <a16:creationId xmlns:a16="http://schemas.microsoft.com/office/drawing/2014/main" id="{98CF046F-304D-4479-8735-B61CBAE2D1E2}"/>
              </a:ext>
            </a:extLst>
          </xdr:cNvPr>
          <xdr:cNvSpPr/>
        </xdr:nvSpPr>
        <xdr:spPr>
          <a:xfrm>
            <a:off x="4627215" y="6759004"/>
            <a:ext cx="1489760" cy="568721"/>
          </a:xfrm>
          <a:prstGeom prst="wedgeRoundRectCallout">
            <a:avLst>
              <a:gd name="adj1" fmla="val -129911"/>
              <a:gd name="adj2" fmla="val 43125"/>
              <a:gd name="adj3" fmla="val 16667"/>
            </a:avLst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  <xdr:sp macro="" textlink="">
        <xdr:nvSpPr>
          <xdr:cNvPr id="5" name="吹き出し: 角を丸めた四角形 4">
            <a:extLst>
              <a:ext uri="{FF2B5EF4-FFF2-40B4-BE49-F238E27FC236}">
                <a16:creationId xmlns:a16="http://schemas.microsoft.com/office/drawing/2014/main" id="{21A8228B-5AB3-439D-BA37-769BAA7008B2}"/>
              </a:ext>
            </a:extLst>
          </xdr:cNvPr>
          <xdr:cNvSpPr/>
        </xdr:nvSpPr>
        <xdr:spPr>
          <a:xfrm>
            <a:off x="4636726" y="6759004"/>
            <a:ext cx="1489760" cy="570658"/>
          </a:xfrm>
          <a:prstGeom prst="wedgeRoundRectCallout">
            <a:avLst>
              <a:gd name="adj1" fmla="val -129729"/>
              <a:gd name="adj2" fmla="val -197359"/>
              <a:gd name="adj3" fmla="val 16667"/>
            </a:avLst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プルダウン選択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AO42"/>
  <sheetViews>
    <sheetView showGridLines="0" tabSelected="1" zoomScaleNormal="100" zoomScaleSheetLayoutView="100" workbookViewId="0">
      <selection sqref="A1:Y1"/>
    </sheetView>
  </sheetViews>
  <sheetFormatPr defaultColWidth="3.59765625" defaultRowHeight="14.4" x14ac:dyDescent="0.45"/>
  <cols>
    <col min="1" max="25" width="3.59765625" style="5" customWidth="1"/>
    <col min="26" max="16384" width="3.59765625" style="5"/>
  </cols>
  <sheetData>
    <row r="1" spans="1:27" s="26" customFormat="1" ht="23.4" customHeight="1" x14ac:dyDescent="0.45">
      <c r="A1" s="213" t="s">
        <v>69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</row>
    <row r="2" spans="1:27" s="1" customFormat="1" ht="25.8" customHeight="1" x14ac:dyDescent="0.45">
      <c r="A2" s="214" t="s">
        <v>30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</row>
    <row r="3" spans="1:27" ht="35.4" customHeight="1" x14ac:dyDescent="0.45">
      <c r="B3" s="220" t="s">
        <v>80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</row>
    <row r="4" spans="1:27" s="1" customFormat="1" ht="23.4" customHeight="1" thickBot="1" x14ac:dyDescent="0.5">
      <c r="A4" s="215"/>
      <c r="B4" s="215"/>
      <c r="C4" s="215"/>
      <c r="D4" s="215"/>
      <c r="E4" s="215"/>
      <c r="F4" s="215"/>
      <c r="G4" s="215"/>
      <c r="H4" s="215"/>
      <c r="Q4" s="2" t="s">
        <v>0</v>
      </c>
      <c r="R4" s="206"/>
      <c r="S4" s="206"/>
      <c r="T4" s="206"/>
      <c r="U4" s="1" t="s">
        <v>1</v>
      </c>
      <c r="V4" s="206"/>
      <c r="W4" s="206"/>
      <c r="X4" s="1" t="s">
        <v>2</v>
      </c>
      <c r="Y4" s="206"/>
      <c r="Z4" s="206"/>
      <c r="AA4" s="1" t="s">
        <v>3</v>
      </c>
    </row>
    <row r="5" spans="1:27" s="1" customFormat="1" ht="21.6" customHeight="1" x14ac:dyDescent="0.45">
      <c r="A5" s="216" t="s">
        <v>4</v>
      </c>
      <c r="B5" s="217"/>
      <c r="C5" s="217"/>
      <c r="D5" s="217"/>
      <c r="E5" s="217"/>
      <c r="F5" s="200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2"/>
    </row>
    <row r="6" spans="1:27" s="1" customFormat="1" ht="21.6" customHeight="1" thickBot="1" x14ac:dyDescent="0.5">
      <c r="A6" s="218" t="s">
        <v>5</v>
      </c>
      <c r="B6" s="219"/>
      <c r="C6" s="219"/>
      <c r="D6" s="219"/>
      <c r="E6" s="219"/>
      <c r="F6" s="203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5"/>
    </row>
    <row r="7" spans="1:27" s="1" customFormat="1" ht="14.4" customHeight="1" thickBot="1" x14ac:dyDescent="0.5">
      <c r="A7" s="210"/>
      <c r="B7" s="210"/>
      <c r="C7" s="210"/>
      <c r="D7" s="210"/>
      <c r="E7" s="210"/>
      <c r="F7" s="211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</row>
    <row r="8" spans="1:27" s="1" customFormat="1" ht="21.6" customHeight="1" x14ac:dyDescent="0.45">
      <c r="A8" s="207" t="s">
        <v>42</v>
      </c>
      <c r="B8" s="130" t="s">
        <v>32</v>
      </c>
      <c r="C8" s="131"/>
      <c r="D8" s="131"/>
      <c r="E8" s="131"/>
      <c r="F8" s="194"/>
      <c r="G8" s="194"/>
      <c r="H8" s="194"/>
      <c r="I8" s="194"/>
      <c r="J8" s="194"/>
      <c r="K8" s="194"/>
      <c r="L8" s="194"/>
      <c r="M8" s="194"/>
      <c r="N8" s="194"/>
      <c r="O8" s="131" t="s">
        <v>4</v>
      </c>
      <c r="P8" s="131"/>
      <c r="Q8" s="131"/>
      <c r="R8" s="131"/>
      <c r="S8" s="195"/>
      <c r="T8" s="195"/>
      <c r="U8" s="195"/>
      <c r="V8" s="195"/>
      <c r="W8" s="195"/>
      <c r="X8" s="195"/>
      <c r="Y8" s="195"/>
      <c r="Z8" s="195"/>
      <c r="AA8" s="196"/>
    </row>
    <row r="9" spans="1:27" s="1" customFormat="1" ht="21.6" customHeight="1" x14ac:dyDescent="0.45">
      <c r="A9" s="208"/>
      <c r="B9" s="135" t="s">
        <v>6</v>
      </c>
      <c r="C9" s="136"/>
      <c r="D9" s="136"/>
      <c r="E9" s="136"/>
      <c r="F9" s="197"/>
      <c r="G9" s="197"/>
      <c r="H9" s="197"/>
      <c r="I9" s="197"/>
      <c r="J9" s="197"/>
      <c r="K9" s="197"/>
      <c r="L9" s="197"/>
      <c r="M9" s="197"/>
      <c r="N9" s="197"/>
      <c r="O9" s="136" t="s">
        <v>31</v>
      </c>
      <c r="P9" s="136"/>
      <c r="Q9" s="136"/>
      <c r="R9" s="136"/>
      <c r="S9" s="198"/>
      <c r="T9" s="198"/>
      <c r="U9" s="198"/>
      <c r="V9" s="198"/>
      <c r="W9" s="198"/>
      <c r="X9" s="198"/>
      <c r="Y9" s="198"/>
      <c r="Z9" s="198"/>
      <c r="AA9" s="199"/>
    </row>
    <row r="10" spans="1:27" s="1" customFormat="1" ht="21.6" customHeight="1" x14ac:dyDescent="0.45">
      <c r="A10" s="208"/>
      <c r="B10" s="135" t="s">
        <v>47</v>
      </c>
      <c r="C10" s="136"/>
      <c r="D10" s="136"/>
      <c r="E10" s="136"/>
      <c r="F10" s="55" t="s">
        <v>10</v>
      </c>
      <c r="G10" s="140"/>
      <c r="H10" s="141"/>
      <c r="I10" s="142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7"/>
    </row>
    <row r="11" spans="1:27" s="1" customFormat="1" ht="21.6" customHeight="1" thickBot="1" x14ac:dyDescent="0.5">
      <c r="A11" s="209"/>
      <c r="B11" s="145" t="s">
        <v>16</v>
      </c>
      <c r="C11" s="146"/>
      <c r="D11" s="146"/>
      <c r="E11" s="146"/>
      <c r="F11" s="228"/>
      <c r="G11" s="228"/>
      <c r="H11" s="228"/>
      <c r="I11" s="228"/>
      <c r="J11" s="228"/>
      <c r="K11" s="228"/>
      <c r="L11" s="228"/>
      <c r="M11" s="228"/>
      <c r="N11" s="228"/>
      <c r="O11" s="148" t="s">
        <v>34</v>
      </c>
      <c r="P11" s="148"/>
      <c r="Q11" s="148"/>
      <c r="R11" s="148"/>
      <c r="S11" s="225"/>
      <c r="T11" s="226"/>
      <c r="U11" s="226"/>
      <c r="V11" s="226"/>
      <c r="W11" s="226"/>
      <c r="X11" s="226"/>
      <c r="Y11" s="226"/>
      <c r="Z11" s="226"/>
      <c r="AA11" s="227"/>
    </row>
    <row r="12" spans="1:27" s="4" customFormat="1" ht="13.8" customHeight="1" thickBot="1" x14ac:dyDescent="0.5">
      <c r="A12" s="3"/>
      <c r="B12" s="6"/>
      <c r="C12" s="10"/>
      <c r="D12" s="3"/>
      <c r="E12" s="3"/>
      <c r="F12" s="50"/>
      <c r="G12" s="50"/>
      <c r="I12" s="50"/>
      <c r="J12" s="50"/>
      <c r="K12" s="50"/>
      <c r="L12" s="50"/>
      <c r="M12" s="50"/>
      <c r="N12" s="50"/>
      <c r="O12" s="3"/>
      <c r="P12" s="3"/>
      <c r="Q12" s="3"/>
      <c r="R12" s="3"/>
      <c r="S12" s="3"/>
      <c r="T12" s="50"/>
      <c r="U12" s="50"/>
      <c r="V12" s="50"/>
      <c r="W12" s="50"/>
      <c r="X12" s="50"/>
      <c r="Y12" s="50"/>
    </row>
    <row r="13" spans="1:27" s="1" customFormat="1" ht="21.6" customHeight="1" x14ac:dyDescent="0.45">
      <c r="A13" s="229" t="s">
        <v>35</v>
      </c>
      <c r="B13" s="131" t="s">
        <v>32</v>
      </c>
      <c r="C13" s="131"/>
      <c r="D13" s="131"/>
      <c r="E13" s="131"/>
      <c r="F13" s="194"/>
      <c r="G13" s="194"/>
      <c r="H13" s="194"/>
      <c r="I13" s="194"/>
      <c r="J13" s="194"/>
      <c r="K13" s="194"/>
      <c r="L13" s="194"/>
      <c r="M13" s="194"/>
      <c r="N13" s="194"/>
      <c r="O13" s="131" t="s">
        <v>4</v>
      </c>
      <c r="P13" s="131"/>
      <c r="Q13" s="131"/>
      <c r="R13" s="131"/>
      <c r="S13" s="195"/>
      <c r="T13" s="195"/>
      <c r="U13" s="195"/>
      <c r="V13" s="195"/>
      <c r="W13" s="195"/>
      <c r="X13" s="195"/>
      <c r="Y13" s="195"/>
      <c r="Z13" s="195"/>
      <c r="AA13" s="196"/>
    </row>
    <row r="14" spans="1:27" s="1" customFormat="1" ht="21.6" customHeight="1" x14ac:dyDescent="0.45">
      <c r="A14" s="230"/>
      <c r="B14" s="136" t="s">
        <v>6</v>
      </c>
      <c r="C14" s="136"/>
      <c r="D14" s="136"/>
      <c r="E14" s="136"/>
      <c r="F14" s="197"/>
      <c r="G14" s="197"/>
      <c r="H14" s="197"/>
      <c r="I14" s="197"/>
      <c r="J14" s="197"/>
      <c r="K14" s="197"/>
      <c r="L14" s="197"/>
      <c r="M14" s="197"/>
      <c r="N14" s="197"/>
      <c r="O14" s="136" t="s">
        <v>31</v>
      </c>
      <c r="P14" s="136"/>
      <c r="Q14" s="136"/>
      <c r="R14" s="136"/>
      <c r="S14" s="198"/>
      <c r="T14" s="198"/>
      <c r="U14" s="198"/>
      <c r="V14" s="198"/>
      <c r="W14" s="198"/>
      <c r="X14" s="198"/>
      <c r="Y14" s="198"/>
      <c r="Z14" s="198"/>
      <c r="AA14" s="199"/>
    </row>
    <row r="15" spans="1:27" s="1" customFormat="1" ht="21.6" customHeight="1" x14ac:dyDescent="0.45">
      <c r="A15" s="230"/>
      <c r="B15" s="135" t="s">
        <v>47</v>
      </c>
      <c r="C15" s="136"/>
      <c r="D15" s="136"/>
      <c r="E15" s="136"/>
      <c r="F15" s="55" t="s">
        <v>10</v>
      </c>
      <c r="G15" s="140"/>
      <c r="H15" s="141"/>
      <c r="I15" s="142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7"/>
    </row>
    <row r="16" spans="1:27" s="1" customFormat="1" ht="21.6" customHeight="1" thickBot="1" x14ac:dyDescent="0.5">
      <c r="A16" s="231"/>
      <c r="B16" s="146" t="s">
        <v>16</v>
      </c>
      <c r="C16" s="146"/>
      <c r="D16" s="146"/>
      <c r="E16" s="146"/>
      <c r="F16" s="228"/>
      <c r="G16" s="228"/>
      <c r="H16" s="228"/>
      <c r="I16" s="228"/>
      <c r="J16" s="228"/>
      <c r="K16" s="228"/>
      <c r="L16" s="228"/>
      <c r="M16" s="228"/>
      <c r="N16" s="228"/>
      <c r="O16" s="148" t="s">
        <v>34</v>
      </c>
      <c r="P16" s="148"/>
      <c r="Q16" s="148"/>
      <c r="R16" s="148"/>
      <c r="S16" s="225"/>
      <c r="T16" s="226"/>
      <c r="U16" s="226"/>
      <c r="V16" s="226"/>
      <c r="W16" s="226"/>
      <c r="X16" s="226"/>
      <c r="Y16" s="226"/>
      <c r="Z16" s="226"/>
      <c r="AA16" s="227"/>
    </row>
    <row r="17" spans="1:41" s="4" customFormat="1" ht="13.8" customHeight="1" thickBot="1" x14ac:dyDescent="0.5">
      <c r="A17" s="3"/>
      <c r="B17" s="6"/>
      <c r="C17" s="10"/>
      <c r="D17" s="3"/>
      <c r="E17" s="3"/>
      <c r="F17" s="7"/>
      <c r="G17" s="7"/>
      <c r="I17" s="7"/>
      <c r="J17" s="7"/>
      <c r="K17" s="7"/>
      <c r="L17" s="7"/>
      <c r="M17" s="7"/>
      <c r="N17" s="7"/>
      <c r="O17" s="3"/>
      <c r="P17" s="3"/>
      <c r="Q17" s="3"/>
      <c r="R17" s="3"/>
      <c r="S17" s="3"/>
      <c r="T17" s="7"/>
      <c r="U17" s="7"/>
      <c r="V17" s="7"/>
      <c r="W17" s="7"/>
      <c r="X17" s="7"/>
      <c r="Y17" s="7"/>
    </row>
    <row r="18" spans="1:41" s="30" customFormat="1" ht="21.6" customHeight="1" x14ac:dyDescent="0.45">
      <c r="A18" s="160" t="s">
        <v>43</v>
      </c>
      <c r="B18" s="93"/>
      <c r="C18" s="52"/>
      <c r="D18" s="94"/>
      <c r="E18" s="94"/>
      <c r="F18" s="182" t="s">
        <v>13</v>
      </c>
      <c r="G18" s="183"/>
      <c r="H18" s="183"/>
      <c r="I18" s="183"/>
      <c r="J18" s="183"/>
      <c r="K18" s="183"/>
      <c r="L18" s="183"/>
      <c r="M18" s="184" t="s">
        <v>46</v>
      </c>
      <c r="N18" s="185"/>
      <c r="O18" s="77" t="s">
        <v>12</v>
      </c>
      <c r="P18" s="82"/>
      <c r="Q18" s="192" t="s">
        <v>14</v>
      </c>
      <c r="R18" s="192"/>
      <c r="S18" s="192"/>
      <c r="T18" s="192"/>
      <c r="U18" s="192"/>
      <c r="V18" s="192"/>
      <c r="W18" s="193"/>
      <c r="X18" s="184" t="s">
        <v>46</v>
      </c>
      <c r="Y18" s="185"/>
      <c r="Z18" s="77" t="s">
        <v>12</v>
      </c>
      <c r="AA18" s="83"/>
      <c r="AB18" s="71"/>
    </row>
    <row r="19" spans="1:41" s="30" customFormat="1" ht="21.6" customHeight="1" x14ac:dyDescent="0.45">
      <c r="A19" s="161"/>
      <c r="B19" s="163" t="s">
        <v>70</v>
      </c>
      <c r="C19" s="136"/>
      <c r="D19" s="136"/>
      <c r="E19" s="164"/>
      <c r="F19" s="171"/>
      <c r="G19" s="172"/>
      <c r="H19" s="172"/>
      <c r="I19" s="172"/>
      <c r="J19" s="91" t="s">
        <v>44</v>
      </c>
      <c r="K19" s="149"/>
      <c r="L19" s="149"/>
      <c r="M19" s="149"/>
      <c r="N19" s="149"/>
      <c r="O19" s="149"/>
      <c r="P19" s="92" t="s">
        <v>45</v>
      </c>
      <c r="Q19" s="172"/>
      <c r="R19" s="172"/>
      <c r="S19" s="172"/>
      <c r="T19" s="172"/>
      <c r="U19" s="91" t="s">
        <v>44</v>
      </c>
      <c r="V19" s="149"/>
      <c r="W19" s="149"/>
      <c r="X19" s="149"/>
      <c r="Y19" s="149"/>
      <c r="Z19" s="149"/>
      <c r="AA19" s="92" t="s">
        <v>45</v>
      </c>
    </row>
    <row r="20" spans="1:41" s="30" customFormat="1" ht="21.6" customHeight="1" x14ac:dyDescent="0.45">
      <c r="A20" s="161"/>
      <c r="B20" s="163" t="s">
        <v>6</v>
      </c>
      <c r="C20" s="136"/>
      <c r="D20" s="136"/>
      <c r="E20" s="136"/>
      <c r="F20" s="173"/>
      <c r="G20" s="174"/>
      <c r="H20" s="174"/>
      <c r="I20" s="174"/>
      <c r="J20" s="174"/>
      <c r="K20" s="174"/>
      <c r="L20" s="174"/>
      <c r="M20" s="174"/>
      <c r="N20" s="174"/>
      <c r="O20" s="174"/>
      <c r="P20" s="175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7"/>
    </row>
    <row r="21" spans="1:41" s="30" customFormat="1" ht="21.6" customHeight="1" x14ac:dyDescent="0.45">
      <c r="A21" s="161"/>
      <c r="B21" s="165" t="s">
        <v>33</v>
      </c>
      <c r="C21" s="166"/>
      <c r="D21" s="166"/>
      <c r="E21" s="167"/>
      <c r="F21" s="176"/>
      <c r="G21" s="177"/>
      <c r="H21" s="177"/>
      <c r="I21" s="177"/>
      <c r="J21" s="177"/>
      <c r="K21" s="177"/>
      <c r="L21" s="177"/>
      <c r="M21" s="177"/>
      <c r="N21" s="177"/>
      <c r="O21" s="177"/>
      <c r="P21" s="17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9"/>
    </row>
    <row r="22" spans="1:41" s="72" customFormat="1" ht="21.6" customHeight="1" thickBot="1" x14ac:dyDescent="0.5">
      <c r="A22" s="162"/>
      <c r="B22" s="168" t="s">
        <v>37</v>
      </c>
      <c r="C22" s="169"/>
      <c r="D22" s="169"/>
      <c r="E22" s="170"/>
      <c r="F22" s="179"/>
      <c r="G22" s="180"/>
      <c r="H22" s="180"/>
      <c r="I22" s="180"/>
      <c r="J22" s="180"/>
      <c r="K22" s="180"/>
      <c r="L22" s="180"/>
      <c r="M22" s="180"/>
      <c r="N22" s="180"/>
      <c r="O22" s="180"/>
      <c r="P22" s="181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1"/>
    </row>
    <row r="23" spans="1:41" s="72" customFormat="1" ht="13.8" customHeight="1" thickBot="1" x14ac:dyDescent="0.5">
      <c r="A23" s="73"/>
      <c r="B23" s="74"/>
      <c r="C23" s="13"/>
      <c r="D23" s="13"/>
      <c r="E23" s="13"/>
      <c r="F23" s="75"/>
      <c r="G23" s="75"/>
      <c r="H23" s="73"/>
      <c r="I23" s="73"/>
      <c r="J23" s="75"/>
      <c r="K23" s="75"/>
      <c r="L23" s="73"/>
      <c r="M23" s="73"/>
      <c r="N23" s="75"/>
      <c r="O23" s="75"/>
      <c r="P23" s="73"/>
      <c r="Q23" s="73"/>
      <c r="R23" s="75"/>
      <c r="S23" s="75"/>
      <c r="T23" s="73"/>
      <c r="U23" s="73"/>
      <c r="V23" s="75"/>
      <c r="W23" s="75"/>
      <c r="X23" s="73"/>
      <c r="Y23" s="73"/>
      <c r="Z23" s="75"/>
      <c r="AA23" s="75"/>
    </row>
    <row r="24" spans="1:41" s="30" customFormat="1" ht="21.6" customHeight="1" thickBot="1" x14ac:dyDescent="0.5">
      <c r="A24" s="160" t="s">
        <v>43</v>
      </c>
      <c r="B24" s="78"/>
      <c r="C24" s="76"/>
      <c r="D24" s="77"/>
      <c r="E24" s="79"/>
      <c r="F24" s="182" t="s">
        <v>15</v>
      </c>
      <c r="G24" s="183"/>
      <c r="H24" s="183"/>
      <c r="I24" s="183"/>
      <c r="J24" s="183"/>
      <c r="K24" s="183"/>
      <c r="L24" s="183"/>
      <c r="M24" s="184" t="s">
        <v>46</v>
      </c>
      <c r="N24" s="185"/>
      <c r="O24" s="77" t="s">
        <v>12</v>
      </c>
      <c r="P24" s="82"/>
      <c r="Q24" s="86"/>
      <c r="AA24" s="70"/>
      <c r="AB24" s="71"/>
    </row>
    <row r="25" spans="1:41" s="30" customFormat="1" ht="21.6" customHeight="1" thickTop="1" x14ac:dyDescent="0.45">
      <c r="A25" s="161"/>
      <c r="B25" s="163" t="s">
        <v>70</v>
      </c>
      <c r="C25" s="136"/>
      <c r="D25" s="136"/>
      <c r="E25" s="164"/>
      <c r="F25" s="171"/>
      <c r="G25" s="172"/>
      <c r="H25" s="172"/>
      <c r="I25" s="172"/>
      <c r="J25" s="91" t="s">
        <v>44</v>
      </c>
      <c r="K25" s="149"/>
      <c r="L25" s="149"/>
      <c r="M25" s="149"/>
      <c r="N25" s="149"/>
      <c r="O25" s="149"/>
      <c r="P25" s="92" t="s">
        <v>45</v>
      </c>
      <c r="Q25" s="53"/>
      <c r="R25" s="124" t="s">
        <v>82</v>
      </c>
      <c r="S25" s="125"/>
      <c r="T25" s="125"/>
      <c r="U25" s="125"/>
      <c r="V25" s="125"/>
      <c r="W25" s="125"/>
      <c r="X25" s="126"/>
      <c r="Y25" s="33"/>
      <c r="Z25" s="34"/>
      <c r="AA25" s="53"/>
    </row>
    <row r="26" spans="1:41" s="30" customFormat="1" ht="21.6" customHeight="1" x14ac:dyDescent="0.45">
      <c r="A26" s="161"/>
      <c r="B26" s="163" t="s">
        <v>6</v>
      </c>
      <c r="C26" s="136"/>
      <c r="D26" s="136"/>
      <c r="E26" s="136"/>
      <c r="F26" s="173"/>
      <c r="G26" s="174"/>
      <c r="H26" s="174"/>
      <c r="I26" s="174"/>
      <c r="J26" s="174"/>
      <c r="K26" s="174"/>
      <c r="L26" s="174"/>
      <c r="M26" s="174"/>
      <c r="N26" s="174"/>
      <c r="O26" s="174"/>
      <c r="P26" s="175"/>
      <c r="Q26" s="53"/>
      <c r="R26" s="15"/>
      <c r="S26" s="43" t="s">
        <v>27</v>
      </c>
      <c r="T26" s="17"/>
      <c r="U26" s="17"/>
      <c r="V26" s="17"/>
      <c r="W26" s="17"/>
      <c r="X26" s="17"/>
      <c r="Y26" s="17"/>
      <c r="Z26" s="35"/>
      <c r="AA26" s="53"/>
    </row>
    <row r="27" spans="1:41" s="30" customFormat="1" ht="21.6" customHeight="1" x14ac:dyDescent="0.45">
      <c r="A27" s="161"/>
      <c r="B27" s="165" t="s">
        <v>33</v>
      </c>
      <c r="C27" s="166"/>
      <c r="D27" s="166"/>
      <c r="E27" s="167"/>
      <c r="F27" s="176"/>
      <c r="G27" s="177"/>
      <c r="H27" s="177"/>
      <c r="I27" s="177"/>
      <c r="J27" s="177"/>
      <c r="K27" s="177"/>
      <c r="L27" s="177"/>
      <c r="M27" s="177"/>
      <c r="N27" s="177"/>
      <c r="O27" s="177"/>
      <c r="P27" s="178"/>
      <c r="Q27" s="84"/>
      <c r="R27" s="15"/>
      <c r="S27" s="43" t="s">
        <v>66</v>
      </c>
      <c r="T27" s="17"/>
      <c r="U27" s="17"/>
      <c r="V27" s="17"/>
      <c r="W27" s="17"/>
      <c r="X27" s="17"/>
      <c r="Y27" s="17"/>
      <c r="Z27" s="35"/>
      <c r="AA27" s="84"/>
    </row>
    <row r="28" spans="1:41" s="72" customFormat="1" ht="21.6" customHeight="1" thickBot="1" x14ac:dyDescent="0.5">
      <c r="A28" s="162"/>
      <c r="B28" s="168" t="s">
        <v>37</v>
      </c>
      <c r="C28" s="169"/>
      <c r="D28" s="169"/>
      <c r="E28" s="170"/>
      <c r="F28" s="179"/>
      <c r="G28" s="180"/>
      <c r="H28" s="180"/>
      <c r="I28" s="180"/>
      <c r="J28" s="180"/>
      <c r="K28" s="180"/>
      <c r="L28" s="180"/>
      <c r="M28" s="180"/>
      <c r="N28" s="180"/>
      <c r="O28" s="180"/>
      <c r="P28" s="181"/>
      <c r="Q28" s="85"/>
      <c r="R28" s="48"/>
      <c r="S28" s="49"/>
      <c r="T28" s="49"/>
      <c r="U28" s="49"/>
      <c r="V28" s="49"/>
      <c r="W28" s="49"/>
      <c r="X28" s="49"/>
      <c r="Y28" s="49"/>
      <c r="Z28" s="56"/>
      <c r="AA28" s="85"/>
      <c r="AG28" s="16"/>
      <c r="AH28" s="16"/>
      <c r="AI28" s="16"/>
      <c r="AJ28" s="16"/>
      <c r="AK28" s="16"/>
      <c r="AL28" s="16"/>
      <c r="AM28" s="16"/>
      <c r="AN28" s="16"/>
    </row>
    <row r="29" spans="1:41" s="4" customFormat="1" ht="13.8" customHeight="1" x14ac:dyDescent="0.45">
      <c r="A29" s="3"/>
      <c r="B29" s="3"/>
      <c r="C29" s="3"/>
      <c r="D29" s="3"/>
      <c r="E29" s="3"/>
      <c r="F29" s="7"/>
      <c r="G29" s="7"/>
      <c r="I29" s="7"/>
      <c r="J29" s="7"/>
      <c r="K29" s="7"/>
      <c r="L29" s="7"/>
      <c r="M29" s="7"/>
      <c r="N29" s="7"/>
      <c r="P29" s="3"/>
      <c r="Q29" s="3"/>
      <c r="AF29" s="27"/>
      <c r="AG29" s="27"/>
      <c r="AH29" s="27"/>
      <c r="AI29" s="27"/>
      <c r="AJ29" s="27"/>
      <c r="AK29" s="27"/>
      <c r="AL29" s="27"/>
      <c r="AM29" s="27"/>
      <c r="AN29" s="27"/>
      <c r="AO29" s="27"/>
    </row>
    <row r="30" spans="1:41" s="4" customFormat="1" ht="20.399999999999999" customHeight="1" x14ac:dyDescent="0.45">
      <c r="A30" s="3"/>
      <c r="B30" s="16" t="s">
        <v>83</v>
      </c>
      <c r="C30" s="3"/>
      <c r="D30" s="3"/>
      <c r="E30" s="3"/>
      <c r="F30" s="50"/>
      <c r="G30" s="50"/>
      <c r="I30" s="50"/>
      <c r="J30" s="50"/>
      <c r="K30" s="50"/>
      <c r="L30" s="50"/>
      <c r="M30" s="50"/>
      <c r="N30" s="50"/>
      <c r="P30" s="3"/>
      <c r="Q30" s="3"/>
      <c r="AF30" s="27"/>
      <c r="AG30" s="27"/>
      <c r="AH30" s="27"/>
      <c r="AI30" s="27"/>
      <c r="AJ30" s="27"/>
      <c r="AK30" s="27"/>
      <c r="AL30" s="27"/>
      <c r="AM30" s="27"/>
      <c r="AN30" s="27"/>
      <c r="AO30" s="27"/>
    </row>
    <row r="31" spans="1:41" s="36" customFormat="1" ht="10.199999999999999" customHeight="1" thickBot="1" x14ac:dyDescent="0.25">
      <c r="A31" s="39"/>
      <c r="B31" s="45"/>
      <c r="C31" s="45"/>
      <c r="D31" s="38"/>
      <c r="E31" s="38"/>
      <c r="F31" s="38"/>
      <c r="G31" s="38"/>
      <c r="H31" s="38"/>
      <c r="I31" s="38"/>
      <c r="J31" s="38"/>
      <c r="K31" s="46"/>
      <c r="L31" s="38"/>
      <c r="M31" s="38"/>
      <c r="N31" s="38"/>
      <c r="O31" s="38"/>
      <c r="P31" s="38"/>
      <c r="Q31" s="38"/>
      <c r="R31" s="38"/>
      <c r="S31" s="47"/>
      <c r="T31" s="47"/>
      <c r="U31" s="47"/>
      <c r="V31" s="47"/>
      <c r="W31" s="47"/>
      <c r="X31" s="47"/>
      <c r="Y31" s="47"/>
      <c r="AF31" s="27"/>
      <c r="AG31" s="27"/>
      <c r="AH31" s="27"/>
      <c r="AI31" s="27"/>
      <c r="AJ31" s="27"/>
      <c r="AK31" s="27"/>
      <c r="AL31" s="27"/>
      <c r="AM31" s="27"/>
      <c r="AN31" s="27"/>
      <c r="AO31" s="27"/>
    </row>
    <row r="32" spans="1:41" s="37" customFormat="1" ht="9" customHeight="1" thickTop="1" thickBot="1" x14ac:dyDescent="0.25">
      <c r="A32" s="61"/>
      <c r="B32" s="40"/>
      <c r="C32" s="40"/>
      <c r="D32" s="40"/>
      <c r="E32" s="40"/>
      <c r="F32" s="40"/>
      <c r="G32" s="40"/>
      <c r="H32" s="40"/>
      <c r="I32" s="40"/>
      <c r="J32" s="40"/>
      <c r="K32" s="41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2"/>
      <c r="W32" s="40"/>
      <c r="X32" s="40"/>
      <c r="Y32" s="40"/>
      <c r="Z32" s="87"/>
      <c r="AA32" s="88"/>
      <c r="AF32" s="27"/>
      <c r="AG32" s="27"/>
      <c r="AH32" s="27"/>
      <c r="AI32" s="27"/>
      <c r="AJ32" s="27"/>
      <c r="AK32" s="27"/>
      <c r="AL32" s="27"/>
      <c r="AM32" s="27"/>
      <c r="AN32" s="27"/>
      <c r="AO32" s="27"/>
    </row>
    <row r="33" spans="1:41" s="27" customFormat="1" ht="20.399999999999999" customHeight="1" thickBot="1" x14ac:dyDescent="0.5">
      <c r="A33" s="224" t="s">
        <v>38</v>
      </c>
      <c r="B33" s="152"/>
      <c r="C33" s="152"/>
      <c r="D33" s="152"/>
      <c r="E33" s="58"/>
      <c r="F33" s="221">
        <v>500000</v>
      </c>
      <c r="G33" s="221"/>
      <c r="H33" s="221"/>
      <c r="I33" s="20" t="s">
        <v>11</v>
      </c>
      <c r="J33" s="19"/>
      <c r="K33" s="20"/>
      <c r="L33" s="19"/>
      <c r="M33" s="222">
        <f>IFERROR(SUM(M18,X18,M24),0)</f>
        <v>0</v>
      </c>
      <c r="N33" s="223"/>
      <c r="O33" s="21" t="s">
        <v>7</v>
      </c>
      <c r="P33" s="150" t="s">
        <v>8</v>
      </c>
      <c r="Q33" s="151"/>
      <c r="R33" s="157">
        <f>F33*M33</f>
        <v>0</v>
      </c>
      <c r="S33" s="158"/>
      <c r="T33" s="158"/>
      <c r="U33" s="158"/>
      <c r="V33" s="159"/>
      <c r="W33" s="60" t="s">
        <v>9</v>
      </c>
      <c r="X33" s="19"/>
      <c r="Y33" s="22"/>
      <c r="Z33" s="29"/>
      <c r="AA33" s="62"/>
    </row>
    <row r="34" spans="1:41" s="27" customFormat="1" ht="16.2" customHeight="1" thickBot="1" x14ac:dyDescent="0.5">
      <c r="A34" s="18"/>
      <c r="B34" s="19"/>
      <c r="C34" s="20"/>
      <c r="D34" s="20"/>
      <c r="E34" s="19"/>
      <c r="F34" s="19"/>
      <c r="G34" s="44"/>
      <c r="H34" s="44"/>
      <c r="I34" s="44"/>
      <c r="J34" s="25" t="s">
        <v>23</v>
      </c>
      <c r="K34" s="19"/>
      <c r="L34" s="20"/>
      <c r="M34" s="19"/>
      <c r="N34" s="32"/>
      <c r="O34" s="32"/>
      <c r="P34" s="21"/>
      <c r="Q34" s="20"/>
      <c r="R34" s="22"/>
      <c r="S34" s="20"/>
      <c r="T34" s="20"/>
      <c r="U34" s="31"/>
      <c r="V34" s="31"/>
      <c r="W34" s="31"/>
      <c r="X34" s="31"/>
      <c r="Y34" s="31"/>
      <c r="Z34" s="29"/>
      <c r="AA34" s="62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 s="27" customFormat="1" ht="20.399999999999999" customHeight="1" thickBot="1" x14ac:dyDescent="0.5">
      <c r="A35" s="57"/>
      <c r="B35" s="58"/>
      <c r="C35" s="58"/>
      <c r="D35" s="58"/>
      <c r="E35" s="58"/>
      <c r="F35" s="19"/>
      <c r="G35" s="44"/>
      <c r="H35" s="44"/>
      <c r="I35" s="44"/>
      <c r="J35" s="20"/>
      <c r="K35" s="19"/>
      <c r="L35" s="20"/>
      <c r="M35" s="19"/>
      <c r="N35" s="32"/>
      <c r="O35" s="32"/>
      <c r="P35" s="152" t="s">
        <v>40</v>
      </c>
      <c r="Q35" s="153"/>
      <c r="R35" s="157">
        <f>ROUND(R33/1.1,0)</f>
        <v>0</v>
      </c>
      <c r="S35" s="158"/>
      <c r="T35" s="158"/>
      <c r="U35" s="158"/>
      <c r="V35" s="159"/>
      <c r="W35" s="22" t="s">
        <v>39</v>
      </c>
      <c r="X35" s="19"/>
      <c r="Y35" s="22"/>
      <c r="Z35" s="29"/>
      <c r="AA35" s="62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1:41" s="27" customFormat="1" ht="20.399999999999999" customHeight="1" thickBot="1" x14ac:dyDescent="0.5">
      <c r="A36" s="57"/>
      <c r="B36" s="58"/>
      <c r="C36" s="58"/>
      <c r="D36" s="58"/>
      <c r="E36" s="58"/>
      <c r="F36" s="19"/>
      <c r="G36" s="44"/>
      <c r="H36" s="44"/>
      <c r="I36" s="44"/>
      <c r="J36" s="20"/>
      <c r="K36" s="19"/>
      <c r="L36" s="20"/>
      <c r="M36" s="19"/>
      <c r="N36" s="32"/>
      <c r="O36" s="32"/>
      <c r="P36" s="152" t="s">
        <v>41</v>
      </c>
      <c r="Q36" s="153"/>
      <c r="R36" s="157">
        <f>R33-R35</f>
        <v>0</v>
      </c>
      <c r="S36" s="158"/>
      <c r="T36" s="158"/>
      <c r="U36" s="158"/>
      <c r="V36" s="159"/>
      <c r="W36" s="22" t="s">
        <v>39</v>
      </c>
      <c r="X36" s="59"/>
      <c r="Y36" s="59"/>
      <c r="Z36" s="29"/>
      <c r="AA36" s="62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spans="1:41" s="27" customFormat="1" ht="9" customHeight="1" thickBot="1" x14ac:dyDescent="0.5">
      <c r="A37" s="63"/>
      <c r="B37" s="64"/>
      <c r="C37" s="64"/>
      <c r="D37" s="64"/>
      <c r="E37" s="64"/>
      <c r="F37" s="24"/>
      <c r="G37" s="65"/>
      <c r="H37" s="65"/>
      <c r="I37" s="65"/>
      <c r="J37" s="23"/>
      <c r="K37" s="24"/>
      <c r="L37" s="23"/>
      <c r="M37" s="24"/>
      <c r="N37" s="66"/>
      <c r="O37" s="66"/>
      <c r="P37" s="67"/>
      <c r="Q37" s="23"/>
      <c r="R37" s="68"/>
      <c r="S37" s="23"/>
      <c r="T37" s="23"/>
      <c r="U37" s="69"/>
      <c r="V37" s="69"/>
      <c r="W37" s="69"/>
      <c r="X37" s="69"/>
      <c r="Y37" s="69"/>
      <c r="Z37" s="89"/>
      <c r="AA37" s="90"/>
      <c r="AF37" s="1"/>
      <c r="AG37" s="1"/>
      <c r="AH37" s="1"/>
      <c r="AI37" s="1"/>
      <c r="AJ37" s="1"/>
      <c r="AK37" s="1"/>
      <c r="AL37" s="1"/>
      <c r="AM37" s="1"/>
      <c r="AN37" s="1"/>
      <c r="AO37" s="1"/>
    </row>
    <row r="38" spans="1:41" s="1" customFormat="1" ht="15.6" customHeight="1" thickTop="1" thickBot="1" x14ac:dyDescent="0.5">
      <c r="A38" s="51"/>
      <c r="B38" s="51"/>
      <c r="C38" s="51"/>
      <c r="D38" s="51"/>
      <c r="E38" s="51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</row>
    <row r="39" spans="1:41" s="1" customFormat="1" ht="21.6" customHeight="1" x14ac:dyDescent="0.45">
      <c r="A39" s="127" t="s">
        <v>62</v>
      </c>
      <c r="B39" s="130" t="s">
        <v>32</v>
      </c>
      <c r="C39" s="131"/>
      <c r="D39" s="131"/>
      <c r="E39" s="131"/>
      <c r="F39" s="132"/>
      <c r="G39" s="132"/>
      <c r="H39" s="132"/>
      <c r="I39" s="132"/>
      <c r="J39" s="132"/>
      <c r="K39" s="132"/>
      <c r="L39" s="132"/>
      <c r="M39" s="132"/>
      <c r="N39" s="132"/>
      <c r="O39" s="131" t="s">
        <v>4</v>
      </c>
      <c r="P39" s="131"/>
      <c r="Q39" s="131"/>
      <c r="R39" s="131"/>
      <c r="S39" s="133"/>
      <c r="T39" s="133"/>
      <c r="U39" s="133"/>
      <c r="V39" s="133"/>
      <c r="W39" s="133"/>
      <c r="X39" s="133"/>
      <c r="Y39" s="133"/>
      <c r="Z39" s="133"/>
      <c r="AA39" s="134"/>
    </row>
    <row r="40" spans="1:41" s="1" customFormat="1" ht="21.6" customHeight="1" x14ac:dyDescent="0.45">
      <c r="A40" s="128"/>
      <c r="B40" s="135" t="s">
        <v>6</v>
      </c>
      <c r="C40" s="136"/>
      <c r="D40" s="136"/>
      <c r="E40" s="136"/>
      <c r="F40" s="137"/>
      <c r="G40" s="137"/>
      <c r="H40" s="137"/>
      <c r="I40" s="137"/>
      <c r="J40" s="137"/>
      <c r="K40" s="137"/>
      <c r="L40" s="137"/>
      <c r="M40" s="137"/>
      <c r="N40" s="137"/>
      <c r="O40" s="136" t="s">
        <v>31</v>
      </c>
      <c r="P40" s="136"/>
      <c r="Q40" s="136"/>
      <c r="R40" s="136"/>
      <c r="S40" s="138"/>
      <c r="T40" s="138"/>
      <c r="U40" s="138"/>
      <c r="V40" s="138"/>
      <c r="W40" s="138"/>
      <c r="X40" s="138"/>
      <c r="Y40" s="138"/>
      <c r="Z40" s="138"/>
      <c r="AA40" s="139"/>
    </row>
    <row r="41" spans="1:41" s="1" customFormat="1" ht="21.6" customHeight="1" x14ac:dyDescent="0.45">
      <c r="A41" s="128"/>
      <c r="B41" s="135" t="s">
        <v>47</v>
      </c>
      <c r="C41" s="136"/>
      <c r="D41" s="136"/>
      <c r="E41" s="136"/>
      <c r="F41" s="55" t="s">
        <v>10</v>
      </c>
      <c r="G41" s="140"/>
      <c r="H41" s="141"/>
      <c r="I41" s="142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4"/>
    </row>
    <row r="42" spans="1:41" s="1" customFormat="1" ht="21.6" customHeight="1" thickBot="1" x14ac:dyDescent="0.5">
      <c r="A42" s="129"/>
      <c r="B42" s="145" t="s">
        <v>16</v>
      </c>
      <c r="C42" s="146"/>
      <c r="D42" s="146"/>
      <c r="E42" s="146"/>
      <c r="F42" s="147"/>
      <c r="G42" s="147"/>
      <c r="H42" s="147"/>
      <c r="I42" s="147"/>
      <c r="J42" s="147"/>
      <c r="K42" s="147"/>
      <c r="L42" s="147"/>
      <c r="M42" s="147"/>
      <c r="N42" s="147"/>
      <c r="O42" s="148" t="s">
        <v>34</v>
      </c>
      <c r="P42" s="148"/>
      <c r="Q42" s="148"/>
      <c r="R42" s="148"/>
      <c r="S42" s="154"/>
      <c r="T42" s="155"/>
      <c r="U42" s="155"/>
      <c r="V42" s="155"/>
      <c r="W42" s="155"/>
      <c r="X42" s="155"/>
      <c r="Y42" s="155"/>
      <c r="Z42" s="155"/>
      <c r="AA42" s="156"/>
    </row>
  </sheetData>
  <sheetProtection algorithmName="SHA-512" hashValue="oLZUJZm8/CxaIXqz6s0qPXJeceFrQCs/9EmllvyiTbkydgztfYWnXSvRn3JG5QJmsZ9oUfKRyVybOWc5/goRWQ==" saltValue="h4sCvu/tCG4nmBEklmZ5ag==" spinCount="100000" sheet="1" objects="1" scenarios="1"/>
  <mergeCells count="102">
    <mergeCell ref="A1:Y1"/>
    <mergeCell ref="A2:Y2"/>
    <mergeCell ref="A4:H4"/>
    <mergeCell ref="A5:E5"/>
    <mergeCell ref="A6:E6"/>
    <mergeCell ref="B3:Y3"/>
    <mergeCell ref="F33:H33"/>
    <mergeCell ref="M33:N33"/>
    <mergeCell ref="A33:D33"/>
    <mergeCell ref="V19:Z19"/>
    <mergeCell ref="B16:E16"/>
    <mergeCell ref="O16:R16"/>
    <mergeCell ref="S16:AA16"/>
    <mergeCell ref="G15:I15"/>
    <mergeCell ref="J15:AA15"/>
    <mergeCell ref="O9:R9"/>
    <mergeCell ref="O11:R11"/>
    <mergeCell ref="F11:N11"/>
    <mergeCell ref="S9:AA9"/>
    <mergeCell ref="G10:I10"/>
    <mergeCell ref="J10:AA10"/>
    <mergeCell ref="S11:AA11"/>
    <mergeCell ref="F16:N16"/>
    <mergeCell ref="A13:A16"/>
    <mergeCell ref="F9:N9"/>
    <mergeCell ref="F5:AA5"/>
    <mergeCell ref="F6:AA6"/>
    <mergeCell ref="Y4:Z4"/>
    <mergeCell ref="V4:W4"/>
    <mergeCell ref="R4:T4"/>
    <mergeCell ref="A8:A11"/>
    <mergeCell ref="B8:E8"/>
    <mergeCell ref="B9:E9"/>
    <mergeCell ref="B10:E10"/>
    <mergeCell ref="B11:E11"/>
    <mergeCell ref="O8:R8"/>
    <mergeCell ref="S8:AA8"/>
    <mergeCell ref="F8:N8"/>
    <mergeCell ref="A7:E7"/>
    <mergeCell ref="F7:Y7"/>
    <mergeCell ref="Q18:W18"/>
    <mergeCell ref="X18:Y18"/>
    <mergeCell ref="B13:E13"/>
    <mergeCell ref="F13:N13"/>
    <mergeCell ref="O13:R13"/>
    <mergeCell ref="S13:AA13"/>
    <mergeCell ref="B14:E14"/>
    <mergeCell ref="F14:N14"/>
    <mergeCell ref="O14:R14"/>
    <mergeCell ref="S14:AA14"/>
    <mergeCell ref="B15:E15"/>
    <mergeCell ref="Q19:T19"/>
    <mergeCell ref="F20:P20"/>
    <mergeCell ref="Q20:AA20"/>
    <mergeCell ref="F21:P21"/>
    <mergeCell ref="Q21:AA21"/>
    <mergeCell ref="F22:P22"/>
    <mergeCell ref="Q22:AA22"/>
    <mergeCell ref="B19:E19"/>
    <mergeCell ref="B20:E20"/>
    <mergeCell ref="B21:E21"/>
    <mergeCell ref="B22:E22"/>
    <mergeCell ref="A18:A22"/>
    <mergeCell ref="A24:A28"/>
    <mergeCell ref="B25:E25"/>
    <mergeCell ref="B26:E26"/>
    <mergeCell ref="B27:E27"/>
    <mergeCell ref="B28:E28"/>
    <mergeCell ref="F25:I25"/>
    <mergeCell ref="F26:P26"/>
    <mergeCell ref="F27:P27"/>
    <mergeCell ref="F28:P28"/>
    <mergeCell ref="F24:L24"/>
    <mergeCell ref="M24:N24"/>
    <mergeCell ref="F19:I19"/>
    <mergeCell ref="K19:O19"/>
    <mergeCell ref="F18:L18"/>
    <mergeCell ref="M18:N18"/>
    <mergeCell ref="R25:X25"/>
    <mergeCell ref="A39:A42"/>
    <mergeCell ref="B39:E39"/>
    <mergeCell ref="F39:N39"/>
    <mergeCell ref="O39:R39"/>
    <mergeCell ref="S39:AA39"/>
    <mergeCell ref="B40:E40"/>
    <mergeCell ref="F40:N40"/>
    <mergeCell ref="O40:R40"/>
    <mergeCell ref="S40:AA40"/>
    <mergeCell ref="B41:E41"/>
    <mergeCell ref="G41:I41"/>
    <mergeCell ref="J41:AA41"/>
    <mergeCell ref="B42:E42"/>
    <mergeCell ref="F42:N42"/>
    <mergeCell ref="O42:R42"/>
    <mergeCell ref="K25:O25"/>
    <mergeCell ref="P33:Q33"/>
    <mergeCell ref="P35:Q35"/>
    <mergeCell ref="P36:Q36"/>
    <mergeCell ref="S42:AA42"/>
    <mergeCell ref="R33:V33"/>
    <mergeCell ref="R35:V35"/>
    <mergeCell ref="R36:V36"/>
  </mergeCells>
  <phoneticPr fontId="1"/>
  <dataValidations count="1">
    <dataValidation type="list" allowBlank="1" showInputMessage="1" showErrorMessage="1" sqref="M18:N18 X18:Y18 M24:N24" xr:uid="{B19BC1F9-DFB0-4995-8B93-5F8B4AB2C1B8}">
      <formula1>"口数,1,2"</formula1>
    </dataValidation>
  </dataValidations>
  <printOptions horizontalCentered="1"/>
  <pageMargins left="0.19685039370078741" right="0.19685039370078741" top="0.39370078740157483" bottom="0.23622047244094491" header="0.19685039370078741" footer="0.19685039370078741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246A6-825B-4650-A69F-24927BEA0571}">
  <dimension ref="A1:AO42"/>
  <sheetViews>
    <sheetView showGridLines="0" zoomScaleNormal="100" zoomScaleSheetLayoutView="100" workbookViewId="0">
      <selection sqref="A1:Y1"/>
    </sheetView>
  </sheetViews>
  <sheetFormatPr defaultColWidth="3.59765625" defaultRowHeight="14.4" x14ac:dyDescent="0.45"/>
  <cols>
    <col min="1" max="25" width="3.59765625" style="5" customWidth="1"/>
    <col min="26" max="16384" width="3.59765625" style="5"/>
  </cols>
  <sheetData>
    <row r="1" spans="1:27" s="26" customFormat="1" ht="23.4" customHeight="1" x14ac:dyDescent="0.45">
      <c r="A1" s="213" t="s">
        <v>24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</row>
    <row r="2" spans="1:27" s="1" customFormat="1" ht="25.8" customHeight="1" x14ac:dyDescent="0.45">
      <c r="A2" s="214" t="s">
        <v>30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</row>
    <row r="3" spans="1:27" ht="35.4" customHeight="1" x14ac:dyDescent="0.45">
      <c r="B3" s="220" t="s">
        <v>25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</row>
    <row r="4" spans="1:27" s="1" customFormat="1" ht="23.4" customHeight="1" thickBot="1" x14ac:dyDescent="0.5">
      <c r="A4" s="215"/>
      <c r="B4" s="215"/>
      <c r="C4" s="215"/>
      <c r="D4" s="215"/>
      <c r="E4" s="215"/>
      <c r="F4" s="215"/>
      <c r="G4" s="215"/>
      <c r="H4" s="215"/>
      <c r="Q4" s="2" t="s">
        <v>0</v>
      </c>
      <c r="R4" s="206">
        <v>2021</v>
      </c>
      <c r="S4" s="206"/>
      <c r="T4" s="206"/>
      <c r="U4" s="1" t="s">
        <v>1</v>
      </c>
      <c r="V4" s="206">
        <v>1</v>
      </c>
      <c r="W4" s="206"/>
      <c r="X4" s="1" t="s">
        <v>2</v>
      </c>
      <c r="Y4" s="206">
        <v>20</v>
      </c>
      <c r="Z4" s="206"/>
      <c r="AA4" s="1" t="s">
        <v>3</v>
      </c>
    </row>
    <row r="5" spans="1:27" s="1" customFormat="1" ht="21.6" customHeight="1" x14ac:dyDescent="0.45">
      <c r="A5" s="259" t="s">
        <v>4</v>
      </c>
      <c r="B5" s="260"/>
      <c r="C5" s="260"/>
      <c r="D5" s="260"/>
      <c r="E5" s="260"/>
      <c r="F5" s="200" t="s">
        <v>29</v>
      </c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2"/>
    </row>
    <row r="6" spans="1:27" s="1" customFormat="1" ht="21.6" customHeight="1" thickBot="1" x14ac:dyDescent="0.5">
      <c r="A6" s="218" t="s">
        <v>5</v>
      </c>
      <c r="B6" s="219"/>
      <c r="C6" s="219"/>
      <c r="D6" s="219"/>
      <c r="E6" s="219"/>
      <c r="F6" s="203" t="s">
        <v>48</v>
      </c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5"/>
    </row>
    <row r="7" spans="1:27" s="1" customFormat="1" ht="14.4" customHeight="1" thickBot="1" x14ac:dyDescent="0.5">
      <c r="A7" s="210"/>
      <c r="B7" s="210"/>
      <c r="C7" s="210"/>
      <c r="D7" s="210"/>
      <c r="E7" s="210"/>
      <c r="F7" s="211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</row>
    <row r="8" spans="1:27" s="1" customFormat="1" ht="21.6" customHeight="1" x14ac:dyDescent="0.45">
      <c r="A8" s="207" t="s">
        <v>42</v>
      </c>
      <c r="B8" s="130" t="s">
        <v>32</v>
      </c>
      <c r="C8" s="131"/>
      <c r="D8" s="131"/>
      <c r="E8" s="131"/>
      <c r="F8" s="194" t="s">
        <v>19</v>
      </c>
      <c r="G8" s="194"/>
      <c r="H8" s="194"/>
      <c r="I8" s="194"/>
      <c r="J8" s="194"/>
      <c r="K8" s="194"/>
      <c r="L8" s="194"/>
      <c r="M8" s="194"/>
      <c r="N8" s="194"/>
      <c r="O8" s="131" t="s">
        <v>4</v>
      </c>
      <c r="P8" s="131"/>
      <c r="Q8" s="131"/>
      <c r="R8" s="131"/>
      <c r="S8" s="195" t="s">
        <v>18</v>
      </c>
      <c r="T8" s="195"/>
      <c r="U8" s="195"/>
      <c r="V8" s="195"/>
      <c r="W8" s="195"/>
      <c r="X8" s="195"/>
      <c r="Y8" s="195"/>
      <c r="Z8" s="195"/>
      <c r="AA8" s="196"/>
    </row>
    <row r="9" spans="1:27" s="1" customFormat="1" ht="21.6" customHeight="1" x14ac:dyDescent="0.45">
      <c r="A9" s="208"/>
      <c r="B9" s="135" t="s">
        <v>6</v>
      </c>
      <c r="C9" s="136"/>
      <c r="D9" s="136"/>
      <c r="E9" s="136"/>
      <c r="F9" s="197" t="s">
        <v>54</v>
      </c>
      <c r="G9" s="197"/>
      <c r="H9" s="197"/>
      <c r="I9" s="197"/>
      <c r="J9" s="197"/>
      <c r="K9" s="197"/>
      <c r="L9" s="197"/>
      <c r="M9" s="197"/>
      <c r="N9" s="197"/>
      <c r="O9" s="136" t="s">
        <v>31</v>
      </c>
      <c r="P9" s="136"/>
      <c r="Q9" s="136"/>
      <c r="R9" s="136"/>
      <c r="S9" s="198" t="s">
        <v>51</v>
      </c>
      <c r="T9" s="198"/>
      <c r="U9" s="198"/>
      <c r="V9" s="198"/>
      <c r="W9" s="198"/>
      <c r="X9" s="198"/>
      <c r="Y9" s="198"/>
      <c r="Z9" s="198"/>
      <c r="AA9" s="199"/>
    </row>
    <row r="10" spans="1:27" s="1" customFormat="1" ht="21.6" customHeight="1" x14ac:dyDescent="0.45">
      <c r="A10" s="208"/>
      <c r="B10" s="135" t="s">
        <v>47</v>
      </c>
      <c r="C10" s="136"/>
      <c r="D10" s="136"/>
      <c r="E10" s="136"/>
      <c r="F10" s="55" t="s">
        <v>10</v>
      </c>
      <c r="G10" s="140" t="s">
        <v>21</v>
      </c>
      <c r="H10" s="141"/>
      <c r="I10" s="142"/>
      <c r="J10" s="186" t="s">
        <v>22</v>
      </c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7"/>
    </row>
    <row r="11" spans="1:27" s="1" customFormat="1" ht="21.6" customHeight="1" thickBot="1" x14ac:dyDescent="0.5">
      <c r="A11" s="209"/>
      <c r="B11" s="145" t="s">
        <v>16</v>
      </c>
      <c r="C11" s="146"/>
      <c r="D11" s="146"/>
      <c r="E11" s="146"/>
      <c r="F11" s="228" t="s">
        <v>20</v>
      </c>
      <c r="G11" s="228"/>
      <c r="H11" s="228"/>
      <c r="I11" s="228"/>
      <c r="J11" s="228"/>
      <c r="K11" s="228"/>
      <c r="L11" s="228"/>
      <c r="M11" s="228"/>
      <c r="N11" s="228"/>
      <c r="O11" s="148" t="s">
        <v>34</v>
      </c>
      <c r="P11" s="148"/>
      <c r="Q11" s="148"/>
      <c r="R11" s="148"/>
      <c r="S11" s="225" t="s">
        <v>28</v>
      </c>
      <c r="T11" s="226"/>
      <c r="U11" s="226"/>
      <c r="V11" s="226"/>
      <c r="W11" s="226"/>
      <c r="X11" s="226"/>
      <c r="Y11" s="226"/>
      <c r="Z11" s="226"/>
      <c r="AA11" s="227"/>
    </row>
    <row r="12" spans="1:27" s="4" customFormat="1" ht="13.8" customHeight="1" thickBot="1" x14ac:dyDescent="0.5">
      <c r="A12" s="3"/>
      <c r="B12" s="6"/>
      <c r="C12" s="10"/>
      <c r="D12" s="3"/>
      <c r="E12" s="3"/>
      <c r="F12" s="50"/>
      <c r="G12" s="50"/>
      <c r="I12" s="50"/>
      <c r="J12" s="50"/>
      <c r="K12" s="50"/>
      <c r="L12" s="50"/>
      <c r="M12" s="50"/>
      <c r="N12" s="50"/>
      <c r="O12" s="3"/>
      <c r="P12" s="3"/>
      <c r="Q12" s="3"/>
      <c r="R12" s="3"/>
      <c r="S12" s="3"/>
      <c r="T12" s="50"/>
      <c r="U12" s="50"/>
      <c r="V12" s="50"/>
      <c r="W12" s="50"/>
      <c r="X12" s="50"/>
      <c r="Y12" s="50"/>
    </row>
    <row r="13" spans="1:27" s="1" customFormat="1" ht="21.6" customHeight="1" x14ac:dyDescent="0.45">
      <c r="A13" s="229" t="s">
        <v>35</v>
      </c>
      <c r="B13" s="131" t="s">
        <v>32</v>
      </c>
      <c r="C13" s="131"/>
      <c r="D13" s="131"/>
      <c r="E13" s="131"/>
      <c r="F13" s="194" t="s">
        <v>52</v>
      </c>
      <c r="G13" s="194"/>
      <c r="H13" s="194"/>
      <c r="I13" s="194"/>
      <c r="J13" s="194"/>
      <c r="K13" s="194"/>
      <c r="L13" s="194"/>
      <c r="M13" s="194"/>
      <c r="N13" s="194"/>
      <c r="O13" s="131" t="s">
        <v>4</v>
      </c>
      <c r="P13" s="131"/>
      <c r="Q13" s="131"/>
      <c r="R13" s="131"/>
      <c r="S13" s="195" t="s">
        <v>53</v>
      </c>
      <c r="T13" s="195"/>
      <c r="U13" s="195"/>
      <c r="V13" s="195"/>
      <c r="W13" s="195"/>
      <c r="X13" s="195"/>
      <c r="Y13" s="195"/>
      <c r="Z13" s="195"/>
      <c r="AA13" s="196"/>
    </row>
    <row r="14" spans="1:27" s="1" customFormat="1" ht="21.6" customHeight="1" x14ac:dyDescent="0.45">
      <c r="A14" s="230"/>
      <c r="B14" s="136" t="s">
        <v>6</v>
      </c>
      <c r="C14" s="136"/>
      <c r="D14" s="136"/>
      <c r="E14" s="136"/>
      <c r="F14" s="197" t="s">
        <v>55</v>
      </c>
      <c r="G14" s="197"/>
      <c r="H14" s="197"/>
      <c r="I14" s="197"/>
      <c r="J14" s="197"/>
      <c r="K14" s="197"/>
      <c r="L14" s="197"/>
      <c r="M14" s="197"/>
      <c r="N14" s="197"/>
      <c r="O14" s="136" t="s">
        <v>31</v>
      </c>
      <c r="P14" s="136"/>
      <c r="Q14" s="136"/>
      <c r="R14" s="136"/>
      <c r="S14" s="198" t="s">
        <v>50</v>
      </c>
      <c r="T14" s="198"/>
      <c r="U14" s="198"/>
      <c r="V14" s="198"/>
      <c r="W14" s="198"/>
      <c r="X14" s="198"/>
      <c r="Y14" s="198"/>
      <c r="Z14" s="198"/>
      <c r="AA14" s="199"/>
    </row>
    <row r="15" spans="1:27" s="1" customFormat="1" ht="21.6" customHeight="1" x14ac:dyDescent="0.45">
      <c r="A15" s="230"/>
      <c r="B15" s="135" t="s">
        <v>47</v>
      </c>
      <c r="C15" s="136"/>
      <c r="D15" s="136"/>
      <c r="E15" s="136"/>
      <c r="F15" s="55" t="s">
        <v>10</v>
      </c>
      <c r="G15" s="140" t="s">
        <v>21</v>
      </c>
      <c r="H15" s="141"/>
      <c r="I15" s="142"/>
      <c r="J15" s="186" t="s">
        <v>22</v>
      </c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7"/>
    </row>
    <row r="16" spans="1:27" s="1" customFormat="1" ht="21.6" customHeight="1" thickBot="1" x14ac:dyDescent="0.5">
      <c r="A16" s="231"/>
      <c r="B16" s="146" t="s">
        <v>16</v>
      </c>
      <c r="C16" s="146"/>
      <c r="D16" s="146"/>
      <c r="E16" s="146"/>
      <c r="F16" s="228" t="s">
        <v>20</v>
      </c>
      <c r="G16" s="228"/>
      <c r="H16" s="228"/>
      <c r="I16" s="228"/>
      <c r="J16" s="228"/>
      <c r="K16" s="228"/>
      <c r="L16" s="228"/>
      <c r="M16" s="228"/>
      <c r="N16" s="228"/>
      <c r="O16" s="148" t="s">
        <v>34</v>
      </c>
      <c r="P16" s="148"/>
      <c r="Q16" s="148"/>
      <c r="R16" s="148"/>
      <c r="S16" s="225" t="s">
        <v>28</v>
      </c>
      <c r="T16" s="226"/>
      <c r="U16" s="226"/>
      <c r="V16" s="226"/>
      <c r="W16" s="226"/>
      <c r="X16" s="226"/>
      <c r="Y16" s="226"/>
      <c r="Z16" s="226"/>
      <c r="AA16" s="227"/>
    </row>
    <row r="17" spans="1:41" s="4" customFormat="1" ht="13.8" customHeight="1" thickBot="1" x14ac:dyDescent="0.5">
      <c r="A17" s="3"/>
      <c r="B17" s="6"/>
      <c r="C17" s="10"/>
      <c r="D17" s="3"/>
      <c r="E17" s="3"/>
      <c r="F17" s="50"/>
      <c r="G17" s="50"/>
      <c r="I17" s="50"/>
      <c r="J17" s="50"/>
      <c r="K17" s="50"/>
      <c r="L17" s="50"/>
      <c r="M17" s="50"/>
      <c r="N17" s="50"/>
      <c r="O17" s="3"/>
      <c r="P17" s="3"/>
      <c r="Q17" s="3"/>
      <c r="R17" s="3"/>
      <c r="S17" s="3"/>
      <c r="T17" s="50"/>
      <c r="U17" s="50"/>
      <c r="V17" s="50"/>
      <c r="W17" s="50"/>
      <c r="X17" s="50"/>
      <c r="Y17" s="50"/>
    </row>
    <row r="18" spans="1:41" s="30" customFormat="1" ht="21.6" customHeight="1" x14ac:dyDescent="0.45">
      <c r="A18" s="160" t="s">
        <v>43</v>
      </c>
      <c r="B18" s="78"/>
      <c r="C18" s="76"/>
      <c r="D18" s="77"/>
      <c r="E18" s="77"/>
      <c r="F18" s="182" t="s">
        <v>13</v>
      </c>
      <c r="G18" s="183"/>
      <c r="H18" s="183"/>
      <c r="I18" s="183"/>
      <c r="J18" s="183"/>
      <c r="K18" s="183"/>
      <c r="L18" s="183"/>
      <c r="M18" s="184">
        <v>1</v>
      </c>
      <c r="N18" s="185"/>
      <c r="O18" s="77" t="s">
        <v>12</v>
      </c>
      <c r="P18" s="82"/>
      <c r="Q18" s="192" t="s">
        <v>14</v>
      </c>
      <c r="R18" s="192"/>
      <c r="S18" s="192"/>
      <c r="T18" s="192"/>
      <c r="U18" s="192"/>
      <c r="V18" s="192"/>
      <c r="W18" s="193"/>
      <c r="X18" s="184">
        <v>1</v>
      </c>
      <c r="Y18" s="185"/>
      <c r="Z18" s="77" t="s">
        <v>12</v>
      </c>
      <c r="AA18" s="83"/>
      <c r="AB18" s="71"/>
    </row>
    <row r="19" spans="1:41" s="30" customFormat="1" ht="21.6" customHeight="1" x14ac:dyDescent="0.45">
      <c r="A19" s="161"/>
      <c r="B19" s="163" t="s">
        <v>70</v>
      </c>
      <c r="C19" s="136"/>
      <c r="D19" s="136"/>
      <c r="E19" s="164"/>
      <c r="F19" s="253" t="s">
        <v>56</v>
      </c>
      <c r="G19" s="254"/>
      <c r="H19" s="254"/>
      <c r="I19" s="254"/>
      <c r="J19" s="80" t="s">
        <v>44</v>
      </c>
      <c r="K19" s="255" t="s">
        <v>57</v>
      </c>
      <c r="L19" s="255"/>
      <c r="M19" s="255"/>
      <c r="N19" s="255"/>
      <c r="O19" s="255"/>
      <c r="P19" s="81" t="s">
        <v>45</v>
      </c>
      <c r="Q19" s="254" t="s">
        <v>58</v>
      </c>
      <c r="R19" s="254"/>
      <c r="S19" s="254"/>
      <c r="T19" s="254"/>
      <c r="U19" s="80" t="s">
        <v>44</v>
      </c>
      <c r="V19" s="255" t="s">
        <v>59</v>
      </c>
      <c r="W19" s="255"/>
      <c r="X19" s="255"/>
      <c r="Y19" s="255"/>
      <c r="Z19" s="255"/>
      <c r="AA19" s="81" t="s">
        <v>45</v>
      </c>
    </row>
    <row r="20" spans="1:41" s="30" customFormat="1" ht="21.6" customHeight="1" x14ac:dyDescent="0.45">
      <c r="A20" s="161"/>
      <c r="B20" s="238" t="s">
        <v>36</v>
      </c>
      <c r="C20" s="239"/>
      <c r="D20" s="239"/>
      <c r="E20" s="239"/>
      <c r="F20" s="235" t="s">
        <v>50</v>
      </c>
      <c r="G20" s="236"/>
      <c r="H20" s="236"/>
      <c r="I20" s="236"/>
      <c r="J20" s="236"/>
      <c r="K20" s="236"/>
      <c r="L20" s="236"/>
      <c r="M20" s="236"/>
      <c r="N20" s="236"/>
      <c r="O20" s="236"/>
      <c r="P20" s="237"/>
      <c r="Q20" s="235" t="s">
        <v>50</v>
      </c>
      <c r="R20" s="236"/>
      <c r="S20" s="236"/>
      <c r="T20" s="236"/>
      <c r="U20" s="236"/>
      <c r="V20" s="236"/>
      <c r="W20" s="236"/>
      <c r="X20" s="236"/>
      <c r="Y20" s="236"/>
      <c r="Z20" s="236"/>
      <c r="AA20" s="237"/>
    </row>
    <row r="21" spans="1:41" s="30" customFormat="1" ht="21.6" customHeight="1" x14ac:dyDescent="0.45">
      <c r="A21" s="161"/>
      <c r="B21" s="238" t="s">
        <v>33</v>
      </c>
      <c r="C21" s="239"/>
      <c r="D21" s="239"/>
      <c r="E21" s="239"/>
      <c r="F21" s="241" t="s">
        <v>20</v>
      </c>
      <c r="G21" s="242"/>
      <c r="H21" s="242"/>
      <c r="I21" s="242"/>
      <c r="J21" s="242"/>
      <c r="K21" s="242"/>
      <c r="L21" s="242"/>
      <c r="M21" s="242"/>
      <c r="N21" s="242"/>
      <c r="O21" s="242"/>
      <c r="P21" s="243"/>
      <c r="Q21" s="236" t="s">
        <v>20</v>
      </c>
      <c r="R21" s="236"/>
      <c r="S21" s="236"/>
      <c r="T21" s="236"/>
      <c r="U21" s="236"/>
      <c r="V21" s="236"/>
      <c r="W21" s="236"/>
      <c r="X21" s="236"/>
      <c r="Y21" s="236"/>
      <c r="Z21" s="236"/>
      <c r="AA21" s="237"/>
    </row>
    <row r="22" spans="1:41" s="72" customFormat="1" ht="21.6" customHeight="1" thickBot="1" x14ac:dyDescent="0.5">
      <c r="A22" s="162"/>
      <c r="B22" s="244" t="s">
        <v>37</v>
      </c>
      <c r="C22" s="245"/>
      <c r="D22" s="245"/>
      <c r="E22" s="245"/>
      <c r="F22" s="247" t="s">
        <v>28</v>
      </c>
      <c r="G22" s="248"/>
      <c r="H22" s="248"/>
      <c r="I22" s="248"/>
      <c r="J22" s="248"/>
      <c r="K22" s="248"/>
      <c r="L22" s="248"/>
      <c r="M22" s="248"/>
      <c r="N22" s="248"/>
      <c r="O22" s="248"/>
      <c r="P22" s="249"/>
      <c r="Q22" s="250" t="s">
        <v>28</v>
      </c>
      <c r="R22" s="250"/>
      <c r="S22" s="250"/>
      <c r="T22" s="250"/>
      <c r="U22" s="250"/>
      <c r="V22" s="250"/>
      <c r="W22" s="250"/>
      <c r="X22" s="250"/>
      <c r="Y22" s="250"/>
      <c r="Z22" s="250"/>
      <c r="AA22" s="251"/>
    </row>
    <row r="23" spans="1:41" s="72" customFormat="1" ht="13.8" customHeight="1" thickBot="1" x14ac:dyDescent="0.5">
      <c r="A23" s="73"/>
      <c r="B23" s="74"/>
      <c r="C23" s="13"/>
      <c r="D23" s="13"/>
      <c r="E23" s="13"/>
      <c r="F23" s="75"/>
      <c r="G23" s="75"/>
      <c r="H23" s="73"/>
      <c r="I23" s="73"/>
      <c r="J23" s="75"/>
      <c r="K23" s="75"/>
      <c r="L23" s="73"/>
      <c r="M23" s="73"/>
      <c r="N23" s="75"/>
      <c r="O23" s="75"/>
      <c r="P23" s="73"/>
      <c r="Q23" s="73"/>
      <c r="R23" s="75"/>
      <c r="S23" s="75"/>
      <c r="T23" s="73"/>
      <c r="U23" s="73"/>
      <c r="V23" s="75"/>
      <c r="W23" s="75"/>
      <c r="X23" s="73"/>
      <c r="Y23" s="73"/>
      <c r="Z23" s="75"/>
      <c r="AA23" s="75"/>
    </row>
    <row r="24" spans="1:41" s="30" customFormat="1" ht="21.6" customHeight="1" thickBot="1" x14ac:dyDescent="0.5">
      <c r="A24" s="160" t="s">
        <v>43</v>
      </c>
      <c r="B24" s="78"/>
      <c r="C24" s="76"/>
      <c r="D24" s="77"/>
      <c r="E24" s="79"/>
      <c r="F24" s="252" t="s">
        <v>15</v>
      </c>
      <c r="G24" s="192"/>
      <c r="H24" s="192"/>
      <c r="I24" s="192"/>
      <c r="J24" s="192"/>
      <c r="K24" s="192"/>
      <c r="L24" s="193"/>
      <c r="M24" s="184">
        <v>1</v>
      </c>
      <c r="N24" s="185"/>
      <c r="O24" s="77" t="s">
        <v>12</v>
      </c>
      <c r="P24" s="82"/>
      <c r="Q24" s="86"/>
      <c r="AA24" s="70"/>
      <c r="AB24" s="71"/>
    </row>
    <row r="25" spans="1:41" s="30" customFormat="1" ht="21.6" customHeight="1" thickTop="1" x14ac:dyDescent="0.45">
      <c r="A25" s="161"/>
      <c r="B25" s="163" t="s">
        <v>70</v>
      </c>
      <c r="C25" s="136"/>
      <c r="D25" s="136"/>
      <c r="E25" s="164"/>
      <c r="F25" s="253" t="s">
        <v>60</v>
      </c>
      <c r="G25" s="254"/>
      <c r="H25" s="254"/>
      <c r="I25" s="254"/>
      <c r="J25" s="80" t="s">
        <v>44</v>
      </c>
      <c r="K25" s="255" t="s">
        <v>61</v>
      </c>
      <c r="L25" s="255"/>
      <c r="M25" s="255"/>
      <c r="N25" s="255"/>
      <c r="O25" s="255"/>
      <c r="P25" s="81" t="s">
        <v>45</v>
      </c>
      <c r="Q25" s="53"/>
      <c r="R25" s="256" t="s">
        <v>26</v>
      </c>
      <c r="S25" s="257"/>
      <c r="T25" s="257"/>
      <c r="U25" s="257"/>
      <c r="V25" s="257"/>
      <c r="W25" s="257"/>
      <c r="X25" s="258"/>
      <c r="Y25" s="33"/>
      <c r="Z25" s="34"/>
      <c r="AA25" s="53"/>
    </row>
    <row r="26" spans="1:41" s="30" customFormat="1" ht="21.6" customHeight="1" x14ac:dyDescent="0.45">
      <c r="A26" s="161"/>
      <c r="B26" s="238" t="s">
        <v>36</v>
      </c>
      <c r="C26" s="239"/>
      <c r="D26" s="239"/>
      <c r="E26" s="240"/>
      <c r="F26" s="235" t="s">
        <v>50</v>
      </c>
      <c r="G26" s="236"/>
      <c r="H26" s="236"/>
      <c r="I26" s="236"/>
      <c r="J26" s="236"/>
      <c r="K26" s="236"/>
      <c r="L26" s="236"/>
      <c r="M26" s="236"/>
      <c r="N26" s="236"/>
      <c r="O26" s="236"/>
      <c r="P26" s="237"/>
      <c r="Q26" s="53"/>
      <c r="R26" s="15"/>
      <c r="S26" s="43" t="s">
        <v>27</v>
      </c>
      <c r="T26" s="17"/>
      <c r="U26" s="17"/>
      <c r="V26" s="17"/>
      <c r="W26" s="17"/>
      <c r="X26" s="17"/>
      <c r="Y26" s="17"/>
      <c r="Z26" s="35"/>
      <c r="AA26" s="53"/>
    </row>
    <row r="27" spans="1:41" s="30" customFormat="1" ht="21.6" customHeight="1" x14ac:dyDescent="0.45">
      <c r="A27" s="161"/>
      <c r="B27" s="238" t="s">
        <v>33</v>
      </c>
      <c r="C27" s="239"/>
      <c r="D27" s="239"/>
      <c r="E27" s="240"/>
      <c r="F27" s="241" t="s">
        <v>20</v>
      </c>
      <c r="G27" s="242"/>
      <c r="H27" s="242"/>
      <c r="I27" s="242"/>
      <c r="J27" s="242"/>
      <c r="K27" s="242"/>
      <c r="L27" s="242"/>
      <c r="M27" s="242"/>
      <c r="N27" s="242"/>
      <c r="O27" s="242"/>
      <c r="P27" s="243"/>
      <c r="Q27" s="84"/>
      <c r="R27" s="15"/>
      <c r="S27" s="43" t="s">
        <v>66</v>
      </c>
      <c r="T27" s="17"/>
      <c r="U27" s="17"/>
      <c r="V27" s="17"/>
      <c r="W27" s="17"/>
      <c r="X27" s="17"/>
      <c r="Y27" s="17"/>
      <c r="Z27" s="35"/>
      <c r="AA27" s="84"/>
    </row>
    <row r="28" spans="1:41" s="72" customFormat="1" ht="21.6" customHeight="1" thickBot="1" x14ac:dyDescent="0.5">
      <c r="A28" s="162"/>
      <c r="B28" s="244" t="s">
        <v>37</v>
      </c>
      <c r="C28" s="245"/>
      <c r="D28" s="245"/>
      <c r="E28" s="246"/>
      <c r="F28" s="247" t="s">
        <v>28</v>
      </c>
      <c r="G28" s="248"/>
      <c r="H28" s="248"/>
      <c r="I28" s="248"/>
      <c r="J28" s="248"/>
      <c r="K28" s="248"/>
      <c r="L28" s="248"/>
      <c r="M28" s="248"/>
      <c r="N28" s="248"/>
      <c r="O28" s="248"/>
      <c r="P28" s="249"/>
      <c r="Q28" s="85"/>
      <c r="R28" s="48"/>
      <c r="S28" s="49"/>
      <c r="T28" s="49"/>
      <c r="U28" s="49"/>
      <c r="V28" s="49"/>
      <c r="W28" s="49"/>
      <c r="X28" s="49"/>
      <c r="Y28" s="49"/>
      <c r="Z28" s="56"/>
      <c r="AA28" s="85"/>
      <c r="AG28" s="16"/>
      <c r="AH28" s="16"/>
      <c r="AI28" s="16"/>
      <c r="AJ28" s="16"/>
      <c r="AK28" s="16"/>
      <c r="AL28" s="16"/>
      <c r="AM28" s="16"/>
      <c r="AN28" s="16"/>
    </row>
    <row r="29" spans="1:41" s="4" customFormat="1" ht="13.8" customHeight="1" x14ac:dyDescent="0.45">
      <c r="A29" s="3"/>
      <c r="B29" s="3"/>
      <c r="C29" s="3"/>
      <c r="D29" s="3"/>
      <c r="E29" s="3"/>
      <c r="F29" s="50"/>
      <c r="G29" s="50"/>
      <c r="I29" s="50"/>
      <c r="J29" s="50"/>
      <c r="K29" s="50"/>
      <c r="L29" s="50"/>
      <c r="M29" s="50"/>
      <c r="N29" s="50"/>
      <c r="P29" s="3"/>
      <c r="Q29" s="3"/>
      <c r="AF29" s="27"/>
      <c r="AG29" s="27"/>
      <c r="AH29" s="27"/>
      <c r="AI29" s="27"/>
      <c r="AJ29" s="27"/>
      <c r="AK29" s="27"/>
      <c r="AL29" s="27"/>
      <c r="AM29" s="27"/>
      <c r="AN29" s="27"/>
      <c r="AO29" s="27"/>
    </row>
    <row r="30" spans="1:41" s="4" customFormat="1" ht="20.399999999999999" customHeight="1" x14ac:dyDescent="0.45">
      <c r="A30" s="3"/>
      <c r="B30" s="16" t="s">
        <v>67</v>
      </c>
      <c r="C30" s="3"/>
      <c r="D30" s="3"/>
      <c r="E30" s="3"/>
      <c r="F30" s="50"/>
      <c r="G30" s="50"/>
      <c r="I30" s="50"/>
      <c r="J30" s="50"/>
      <c r="K30" s="50"/>
      <c r="L30" s="50"/>
      <c r="M30" s="50"/>
      <c r="N30" s="50"/>
      <c r="P30" s="3"/>
      <c r="Q30" s="3"/>
      <c r="AF30" s="27"/>
      <c r="AG30" s="27"/>
      <c r="AH30" s="27"/>
      <c r="AI30" s="27"/>
      <c r="AJ30" s="27"/>
      <c r="AK30" s="27"/>
      <c r="AL30" s="27"/>
      <c r="AM30" s="27"/>
      <c r="AN30" s="27"/>
      <c r="AO30" s="27"/>
    </row>
    <row r="31" spans="1:41" s="36" customFormat="1" ht="10.199999999999999" customHeight="1" thickBot="1" x14ac:dyDescent="0.25">
      <c r="A31" s="39"/>
      <c r="B31" s="45"/>
      <c r="C31" s="45"/>
      <c r="D31" s="38"/>
      <c r="E31" s="38"/>
      <c r="F31" s="38"/>
      <c r="G31" s="38"/>
      <c r="H31" s="38"/>
      <c r="I31" s="38"/>
      <c r="J31" s="38"/>
      <c r="K31" s="46"/>
      <c r="L31" s="38"/>
      <c r="M31" s="38"/>
      <c r="N31" s="38"/>
      <c r="O31" s="38"/>
      <c r="P31" s="38"/>
      <c r="Q31" s="38"/>
      <c r="R31" s="38"/>
      <c r="S31" s="47"/>
      <c r="T31" s="47"/>
      <c r="U31" s="47"/>
      <c r="V31" s="47"/>
      <c r="W31" s="47"/>
      <c r="X31" s="47"/>
      <c r="Y31" s="47"/>
      <c r="AF31" s="27"/>
      <c r="AG31" s="27"/>
      <c r="AH31" s="27"/>
      <c r="AI31" s="27"/>
      <c r="AJ31" s="27"/>
      <c r="AK31" s="27"/>
      <c r="AL31" s="27"/>
      <c r="AM31" s="27"/>
      <c r="AN31" s="27"/>
      <c r="AO31" s="27"/>
    </row>
    <row r="32" spans="1:41" s="37" customFormat="1" ht="9" customHeight="1" thickTop="1" thickBot="1" x14ac:dyDescent="0.25">
      <c r="A32" s="61"/>
      <c r="B32" s="40"/>
      <c r="C32" s="40"/>
      <c r="D32" s="40"/>
      <c r="E32" s="40"/>
      <c r="F32" s="40"/>
      <c r="G32" s="40"/>
      <c r="H32" s="40"/>
      <c r="I32" s="40"/>
      <c r="J32" s="40"/>
      <c r="K32" s="41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2"/>
      <c r="W32" s="40"/>
      <c r="X32" s="40"/>
      <c r="Y32" s="40"/>
      <c r="Z32" s="87"/>
      <c r="AA32" s="88"/>
      <c r="AF32" s="27"/>
      <c r="AG32" s="27"/>
      <c r="AH32" s="27"/>
      <c r="AI32" s="27"/>
      <c r="AJ32" s="27"/>
      <c r="AK32" s="27"/>
      <c r="AL32" s="27"/>
      <c r="AM32" s="27"/>
      <c r="AN32" s="27"/>
      <c r="AO32" s="27"/>
    </row>
    <row r="33" spans="1:41" s="27" customFormat="1" ht="20.399999999999999" customHeight="1" thickBot="1" x14ac:dyDescent="0.5">
      <c r="A33" s="224" t="s">
        <v>38</v>
      </c>
      <c r="B33" s="152"/>
      <c r="C33" s="152"/>
      <c r="D33" s="152"/>
      <c r="E33" s="58"/>
      <c r="F33" s="221">
        <v>500000</v>
      </c>
      <c r="G33" s="221"/>
      <c r="H33" s="221"/>
      <c r="I33" s="20" t="s">
        <v>11</v>
      </c>
      <c r="J33" s="19"/>
      <c r="K33" s="20"/>
      <c r="L33" s="19"/>
      <c r="M33" s="222">
        <f>IFERROR(SUM(M18,X18,M24),0)</f>
        <v>3</v>
      </c>
      <c r="N33" s="223"/>
      <c r="O33" s="21" t="s">
        <v>7</v>
      </c>
      <c r="P33" s="150" t="s">
        <v>8</v>
      </c>
      <c r="Q33" s="151"/>
      <c r="R33" s="157">
        <f>F33*M33</f>
        <v>1500000</v>
      </c>
      <c r="S33" s="158"/>
      <c r="T33" s="158"/>
      <c r="U33" s="158"/>
      <c r="V33" s="159"/>
      <c r="W33" s="60" t="s">
        <v>9</v>
      </c>
      <c r="X33" s="19"/>
      <c r="Y33" s="22"/>
      <c r="Z33" s="29"/>
      <c r="AA33" s="62"/>
    </row>
    <row r="34" spans="1:41" s="27" customFormat="1" ht="16.2" customHeight="1" thickBot="1" x14ac:dyDescent="0.5">
      <c r="A34" s="18"/>
      <c r="B34" s="19"/>
      <c r="C34" s="20"/>
      <c r="D34" s="20"/>
      <c r="E34" s="19"/>
      <c r="F34" s="19"/>
      <c r="G34" s="44"/>
      <c r="H34" s="44"/>
      <c r="I34" s="44"/>
      <c r="J34" s="25" t="s">
        <v>23</v>
      </c>
      <c r="K34" s="19"/>
      <c r="L34" s="20"/>
      <c r="M34" s="19"/>
      <c r="N34" s="32"/>
      <c r="O34" s="32"/>
      <c r="P34" s="21"/>
      <c r="Q34" s="20"/>
      <c r="R34" s="22"/>
      <c r="S34" s="20"/>
      <c r="T34" s="20"/>
      <c r="U34" s="31"/>
      <c r="V34" s="31"/>
      <c r="W34" s="31"/>
      <c r="X34" s="31"/>
      <c r="Y34" s="31"/>
      <c r="Z34" s="29"/>
      <c r="AA34" s="62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 s="27" customFormat="1" ht="20.399999999999999" customHeight="1" thickBot="1" x14ac:dyDescent="0.5">
      <c r="A35" s="57"/>
      <c r="B35" s="58"/>
      <c r="C35" s="58"/>
      <c r="D35" s="58"/>
      <c r="E35" s="58"/>
      <c r="F35" s="19"/>
      <c r="G35" s="44"/>
      <c r="H35" s="44"/>
      <c r="I35" s="44"/>
      <c r="J35" s="20"/>
      <c r="K35" s="19"/>
      <c r="L35" s="20"/>
      <c r="M35" s="19"/>
      <c r="N35" s="32"/>
      <c r="O35" s="32"/>
      <c r="P35" s="152" t="s">
        <v>40</v>
      </c>
      <c r="Q35" s="153"/>
      <c r="R35" s="157">
        <f>ROUND(R33/1.1,0)</f>
        <v>1363636</v>
      </c>
      <c r="S35" s="158"/>
      <c r="T35" s="158"/>
      <c r="U35" s="158"/>
      <c r="V35" s="159"/>
      <c r="W35" s="22" t="s">
        <v>39</v>
      </c>
      <c r="X35" s="19"/>
      <c r="Y35" s="22"/>
      <c r="Z35" s="29"/>
      <c r="AA35" s="62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1:41" s="27" customFormat="1" ht="20.399999999999999" customHeight="1" x14ac:dyDescent="0.45">
      <c r="A36" s="57"/>
      <c r="B36" s="58"/>
      <c r="C36" s="58"/>
      <c r="D36" s="58"/>
      <c r="E36" s="58"/>
      <c r="F36" s="19"/>
      <c r="G36" s="44"/>
      <c r="H36" s="44"/>
      <c r="I36" s="44"/>
      <c r="J36" s="20"/>
      <c r="K36" s="19"/>
      <c r="L36" s="20"/>
      <c r="M36" s="19"/>
      <c r="N36" s="32"/>
      <c r="O36" s="32"/>
      <c r="P36" s="152" t="s">
        <v>41</v>
      </c>
      <c r="Q36" s="153"/>
      <c r="R36" s="232">
        <f>R33-R35</f>
        <v>136364</v>
      </c>
      <c r="S36" s="233"/>
      <c r="T36" s="233"/>
      <c r="U36" s="233"/>
      <c r="V36" s="234"/>
      <c r="W36" s="22" t="s">
        <v>39</v>
      </c>
      <c r="X36" s="59"/>
      <c r="Y36" s="59"/>
      <c r="Z36" s="29"/>
      <c r="AA36" s="62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spans="1:41" s="27" customFormat="1" ht="9" customHeight="1" thickBot="1" x14ac:dyDescent="0.5">
      <c r="A37" s="63"/>
      <c r="B37" s="64"/>
      <c r="C37" s="64"/>
      <c r="D37" s="64"/>
      <c r="E37" s="64"/>
      <c r="F37" s="24"/>
      <c r="G37" s="65"/>
      <c r="H37" s="65"/>
      <c r="I37" s="65"/>
      <c r="J37" s="23"/>
      <c r="K37" s="24"/>
      <c r="L37" s="23"/>
      <c r="M37" s="24"/>
      <c r="N37" s="66"/>
      <c r="O37" s="66"/>
      <c r="P37" s="67"/>
      <c r="Q37" s="23"/>
      <c r="R37" s="68"/>
      <c r="S37" s="23"/>
      <c r="T37" s="23"/>
      <c r="U37" s="69"/>
      <c r="V37" s="69"/>
      <c r="W37" s="69"/>
      <c r="X37" s="69"/>
      <c r="Y37" s="69"/>
      <c r="Z37" s="89"/>
      <c r="AA37" s="90"/>
      <c r="AF37" s="1"/>
      <c r="AG37" s="1"/>
      <c r="AH37" s="1"/>
      <c r="AI37" s="1"/>
      <c r="AJ37" s="1"/>
      <c r="AK37" s="1"/>
      <c r="AL37" s="1"/>
      <c r="AM37" s="1"/>
      <c r="AN37" s="1"/>
      <c r="AO37" s="1"/>
    </row>
    <row r="38" spans="1:41" s="1" customFormat="1" ht="15.6" customHeight="1" thickTop="1" thickBot="1" x14ac:dyDescent="0.5">
      <c r="A38" s="51"/>
      <c r="B38" s="51"/>
      <c r="C38" s="51"/>
      <c r="D38" s="51"/>
      <c r="E38" s="51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</row>
    <row r="39" spans="1:41" s="1" customFormat="1" ht="21.6" customHeight="1" x14ac:dyDescent="0.45">
      <c r="A39" s="127" t="s">
        <v>62</v>
      </c>
      <c r="B39" s="130" t="s">
        <v>32</v>
      </c>
      <c r="C39" s="131"/>
      <c r="D39" s="131"/>
      <c r="E39" s="131"/>
      <c r="F39" s="194" t="s">
        <v>63</v>
      </c>
      <c r="G39" s="194"/>
      <c r="H39" s="194"/>
      <c r="I39" s="194"/>
      <c r="J39" s="194"/>
      <c r="K39" s="194"/>
      <c r="L39" s="194"/>
      <c r="M39" s="194"/>
      <c r="N39" s="194"/>
      <c r="O39" s="131" t="s">
        <v>4</v>
      </c>
      <c r="P39" s="131"/>
      <c r="Q39" s="131"/>
      <c r="R39" s="131"/>
      <c r="S39" s="195" t="s">
        <v>64</v>
      </c>
      <c r="T39" s="195"/>
      <c r="U39" s="195"/>
      <c r="V39" s="195"/>
      <c r="W39" s="195"/>
      <c r="X39" s="195"/>
      <c r="Y39" s="195"/>
      <c r="Z39" s="195"/>
      <c r="AA39" s="196"/>
    </row>
    <row r="40" spans="1:41" s="1" customFormat="1" ht="21.6" customHeight="1" x14ac:dyDescent="0.45">
      <c r="A40" s="128"/>
      <c r="B40" s="135" t="s">
        <v>6</v>
      </c>
      <c r="C40" s="136"/>
      <c r="D40" s="136"/>
      <c r="E40" s="136"/>
      <c r="F40" s="197" t="s">
        <v>65</v>
      </c>
      <c r="G40" s="197"/>
      <c r="H40" s="197"/>
      <c r="I40" s="197"/>
      <c r="J40" s="197"/>
      <c r="K40" s="197"/>
      <c r="L40" s="197"/>
      <c r="M40" s="197"/>
      <c r="N40" s="197"/>
      <c r="O40" s="136" t="s">
        <v>31</v>
      </c>
      <c r="P40" s="136"/>
      <c r="Q40" s="136"/>
      <c r="R40" s="136"/>
      <c r="S40" s="198"/>
      <c r="T40" s="198"/>
      <c r="U40" s="198"/>
      <c r="V40" s="198"/>
      <c r="W40" s="198"/>
      <c r="X40" s="198"/>
      <c r="Y40" s="198"/>
      <c r="Z40" s="198"/>
      <c r="AA40" s="199"/>
    </row>
    <row r="41" spans="1:41" s="1" customFormat="1" ht="21.6" customHeight="1" x14ac:dyDescent="0.45">
      <c r="A41" s="128"/>
      <c r="B41" s="135" t="s">
        <v>47</v>
      </c>
      <c r="C41" s="136"/>
      <c r="D41" s="136"/>
      <c r="E41" s="136"/>
      <c r="F41" s="55" t="s">
        <v>10</v>
      </c>
      <c r="G41" s="140" t="s">
        <v>21</v>
      </c>
      <c r="H41" s="141"/>
      <c r="I41" s="142"/>
      <c r="J41" s="186" t="s">
        <v>22</v>
      </c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7"/>
    </row>
    <row r="42" spans="1:41" s="1" customFormat="1" ht="21.6" customHeight="1" thickBot="1" x14ac:dyDescent="0.5">
      <c r="A42" s="129"/>
      <c r="B42" s="145" t="s">
        <v>16</v>
      </c>
      <c r="C42" s="146"/>
      <c r="D42" s="146"/>
      <c r="E42" s="146"/>
      <c r="F42" s="147" t="s">
        <v>20</v>
      </c>
      <c r="G42" s="147"/>
      <c r="H42" s="147"/>
      <c r="I42" s="147"/>
      <c r="J42" s="147"/>
      <c r="K42" s="147"/>
      <c r="L42" s="147"/>
      <c r="M42" s="147"/>
      <c r="N42" s="147"/>
      <c r="O42" s="148" t="s">
        <v>34</v>
      </c>
      <c r="P42" s="148"/>
      <c r="Q42" s="148"/>
      <c r="R42" s="148"/>
      <c r="S42" s="154" t="s">
        <v>28</v>
      </c>
      <c r="T42" s="155"/>
      <c r="U42" s="155"/>
      <c r="V42" s="155"/>
      <c r="W42" s="155"/>
      <c r="X42" s="155"/>
      <c r="Y42" s="155"/>
      <c r="Z42" s="155"/>
      <c r="AA42" s="156"/>
    </row>
  </sheetData>
  <sheetProtection algorithmName="SHA-512" hashValue="iN7k/CYuLajm2KZdYqq82EG/t0LOQCm+ili1Ut8LKcPPPk9SdOMYthXXTOOQhSiDap8HnIt4EeqhCIXG5DT0XA==" saltValue="SOtXoU9ibs2U2nNVtFnr6g==" spinCount="100000" sheet="1" objects="1" scenarios="1"/>
  <mergeCells count="102">
    <mergeCell ref="A5:E5"/>
    <mergeCell ref="F5:AA5"/>
    <mergeCell ref="A6:E6"/>
    <mergeCell ref="F6:AA6"/>
    <mergeCell ref="A7:E7"/>
    <mergeCell ref="F7:Y7"/>
    <mergeCell ref="A1:Y1"/>
    <mergeCell ref="A2:Y2"/>
    <mergeCell ref="B3:Y3"/>
    <mergeCell ref="A4:H4"/>
    <mergeCell ref="R4:T4"/>
    <mergeCell ref="V4:W4"/>
    <mergeCell ref="Y4:Z4"/>
    <mergeCell ref="G10:I10"/>
    <mergeCell ref="J10:AA10"/>
    <mergeCell ref="B11:E11"/>
    <mergeCell ref="F11:N11"/>
    <mergeCell ref="O11:R11"/>
    <mergeCell ref="S11:AA11"/>
    <mergeCell ref="A8:A11"/>
    <mergeCell ref="B8:E8"/>
    <mergeCell ref="F8:N8"/>
    <mergeCell ref="O8:R8"/>
    <mergeCell ref="S8:AA8"/>
    <mergeCell ref="B9:E9"/>
    <mergeCell ref="F9:N9"/>
    <mergeCell ref="O9:R9"/>
    <mergeCell ref="S9:AA9"/>
    <mergeCell ref="B10:E10"/>
    <mergeCell ref="G15:I15"/>
    <mergeCell ref="J15:AA15"/>
    <mergeCell ref="B16:E16"/>
    <mergeCell ref="F16:N16"/>
    <mergeCell ref="O16:R16"/>
    <mergeCell ref="S16:AA16"/>
    <mergeCell ref="A13:A16"/>
    <mergeCell ref="B13:E13"/>
    <mergeCell ref="F13:N13"/>
    <mergeCell ref="O13:R13"/>
    <mergeCell ref="S13:AA13"/>
    <mergeCell ref="B14:E14"/>
    <mergeCell ref="F14:N14"/>
    <mergeCell ref="O14:R14"/>
    <mergeCell ref="S14:AA14"/>
    <mergeCell ref="B15:E15"/>
    <mergeCell ref="A24:A28"/>
    <mergeCell ref="F24:L24"/>
    <mergeCell ref="M24:N24"/>
    <mergeCell ref="B25:E25"/>
    <mergeCell ref="F25:I25"/>
    <mergeCell ref="K25:O25"/>
    <mergeCell ref="R25:X25"/>
    <mergeCell ref="B20:E20"/>
    <mergeCell ref="F20:P20"/>
    <mergeCell ref="Q20:AA20"/>
    <mergeCell ref="B21:E21"/>
    <mergeCell ref="F21:P21"/>
    <mergeCell ref="Q21:AA21"/>
    <mergeCell ref="A18:A22"/>
    <mergeCell ref="F18:L18"/>
    <mergeCell ref="M18:N18"/>
    <mergeCell ref="Q18:W18"/>
    <mergeCell ref="X18:Y18"/>
    <mergeCell ref="B19:E19"/>
    <mergeCell ref="F19:I19"/>
    <mergeCell ref="K19:O19"/>
    <mergeCell ref="Q19:T19"/>
    <mergeCell ref="V19:Z19"/>
    <mergeCell ref="B26:E26"/>
    <mergeCell ref="F26:P26"/>
    <mergeCell ref="B27:E27"/>
    <mergeCell ref="F27:P27"/>
    <mergeCell ref="B28:E28"/>
    <mergeCell ref="F28:P28"/>
    <mergeCell ref="B22:E22"/>
    <mergeCell ref="F22:P22"/>
    <mergeCell ref="Q22:AA22"/>
    <mergeCell ref="A39:A42"/>
    <mergeCell ref="B39:E39"/>
    <mergeCell ref="F39:N39"/>
    <mergeCell ref="O39:R39"/>
    <mergeCell ref="S39:AA39"/>
    <mergeCell ref="B40:E40"/>
    <mergeCell ref="F40:N40"/>
    <mergeCell ref="O40:R40"/>
    <mergeCell ref="A33:D33"/>
    <mergeCell ref="F33:H33"/>
    <mergeCell ref="M33:N33"/>
    <mergeCell ref="P33:Q33"/>
    <mergeCell ref="R33:V33"/>
    <mergeCell ref="P35:Q35"/>
    <mergeCell ref="R35:V35"/>
    <mergeCell ref="S40:AA40"/>
    <mergeCell ref="B41:E41"/>
    <mergeCell ref="G41:I41"/>
    <mergeCell ref="J41:AA41"/>
    <mergeCell ref="B42:E42"/>
    <mergeCell ref="F42:N42"/>
    <mergeCell ref="O42:R42"/>
    <mergeCell ref="S42:AA42"/>
    <mergeCell ref="P36:Q36"/>
    <mergeCell ref="R36:V36"/>
  </mergeCells>
  <phoneticPr fontId="1"/>
  <dataValidations disablePrompts="1" count="1">
    <dataValidation type="list" allowBlank="1" showInputMessage="1" showErrorMessage="1" sqref="M18:N18 X18:Y18 M24:N24" xr:uid="{202269D7-6FAD-44E6-B5AD-EEC17A603398}">
      <formula1>"口数,1,2"</formula1>
    </dataValidation>
  </dataValidations>
  <printOptions horizontalCentered="1"/>
  <pageMargins left="0.19685039370078741" right="0.19685039370078741" top="0.39370078740157483" bottom="0.23622047244094491" header="0.19685039370078741" footer="0.19685039370078741"/>
  <pageSetup paperSize="9" scale="9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7F4D2-538B-45B3-B22F-D198A8C3E409}">
  <dimension ref="A1:AB24"/>
  <sheetViews>
    <sheetView showGridLines="0" zoomScaleNormal="100" zoomScaleSheetLayoutView="100" workbookViewId="0">
      <selection sqref="A1:X1"/>
    </sheetView>
  </sheetViews>
  <sheetFormatPr defaultColWidth="3.59765625" defaultRowHeight="14.4" x14ac:dyDescent="0.45"/>
  <cols>
    <col min="1" max="25" width="3.59765625" style="5"/>
    <col min="26" max="27" width="5.19921875" style="5" bestFit="1" customWidth="1"/>
    <col min="28" max="16384" width="3.59765625" style="5"/>
  </cols>
  <sheetData>
    <row r="1" spans="1:24" s="26" customFormat="1" ht="17.25" customHeight="1" x14ac:dyDescent="0.45">
      <c r="A1" s="213" t="s">
        <v>24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</row>
    <row r="2" spans="1:24" s="1" customFormat="1" ht="17.25" customHeight="1" x14ac:dyDescent="0.45">
      <c r="A2" s="214" t="s">
        <v>68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</row>
    <row r="3" spans="1:24" ht="35.25" customHeight="1" x14ac:dyDescent="0.45">
      <c r="B3" s="220" t="s">
        <v>75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</row>
    <row r="4" spans="1:24" ht="10.8" customHeight="1" x14ac:dyDescent="0.45"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</row>
    <row r="5" spans="1:24" s="11" customFormat="1" ht="20.55" customHeight="1" thickBot="1" x14ac:dyDescent="0.5">
      <c r="A5" s="283"/>
      <c r="B5" s="283"/>
      <c r="C5" s="283"/>
      <c r="D5" s="283"/>
      <c r="E5" s="283"/>
      <c r="F5" s="12"/>
      <c r="G5" s="12"/>
      <c r="H5" s="12"/>
      <c r="M5" s="1"/>
      <c r="N5" s="2" t="s">
        <v>72</v>
      </c>
      <c r="O5" s="206"/>
      <c r="P5" s="206"/>
      <c r="Q5" s="206"/>
      <c r="R5" s="1" t="s">
        <v>1</v>
      </c>
      <c r="S5" s="206"/>
      <c r="T5" s="206"/>
      <c r="U5" s="1" t="s">
        <v>2</v>
      </c>
      <c r="V5" s="284"/>
      <c r="W5" s="284"/>
      <c r="X5" s="1" t="s">
        <v>3</v>
      </c>
    </row>
    <row r="6" spans="1:24" s="1" customFormat="1" ht="28.2" customHeight="1" x14ac:dyDescent="0.45">
      <c r="A6" s="280" t="s">
        <v>71</v>
      </c>
      <c r="B6" s="131" t="s">
        <v>5</v>
      </c>
      <c r="C6" s="131"/>
      <c r="D6" s="131"/>
      <c r="E6" s="131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277"/>
    </row>
    <row r="7" spans="1:24" s="1" customFormat="1" ht="28.2" customHeight="1" x14ac:dyDescent="0.45">
      <c r="A7" s="281"/>
      <c r="B7" s="136" t="s">
        <v>6</v>
      </c>
      <c r="C7" s="136"/>
      <c r="D7" s="136"/>
      <c r="E7" s="136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278"/>
    </row>
    <row r="8" spans="1:24" s="1" customFormat="1" ht="28.2" customHeight="1" x14ac:dyDescent="0.45">
      <c r="A8" s="281"/>
      <c r="B8" s="136" t="s">
        <v>32</v>
      </c>
      <c r="C8" s="136"/>
      <c r="D8" s="136"/>
      <c r="E8" s="136"/>
      <c r="F8" s="197"/>
      <c r="G8" s="197"/>
      <c r="H8" s="197"/>
      <c r="I8" s="197"/>
      <c r="J8" s="197"/>
      <c r="K8" s="197"/>
      <c r="L8" s="197"/>
      <c r="M8" s="136" t="s">
        <v>31</v>
      </c>
      <c r="N8" s="136"/>
      <c r="O8" s="136"/>
      <c r="P8" s="136"/>
      <c r="Q8" s="198"/>
      <c r="R8" s="198"/>
      <c r="S8" s="198"/>
      <c r="T8" s="198"/>
      <c r="U8" s="198"/>
      <c r="V8" s="198"/>
      <c r="W8" s="198"/>
      <c r="X8" s="199"/>
    </row>
    <row r="9" spans="1:24" s="1" customFormat="1" ht="28.2" customHeight="1" thickBot="1" x14ac:dyDescent="0.5">
      <c r="A9" s="282"/>
      <c r="B9" s="146" t="s">
        <v>16</v>
      </c>
      <c r="C9" s="146"/>
      <c r="D9" s="146"/>
      <c r="E9" s="146"/>
      <c r="F9" s="228"/>
      <c r="G9" s="228"/>
      <c r="H9" s="228"/>
      <c r="I9" s="228"/>
      <c r="J9" s="228"/>
      <c r="K9" s="228"/>
      <c r="L9" s="228"/>
      <c r="M9" s="148" t="s">
        <v>34</v>
      </c>
      <c r="N9" s="148"/>
      <c r="O9" s="148"/>
      <c r="P9" s="148"/>
      <c r="Q9" s="228"/>
      <c r="R9" s="228"/>
      <c r="S9" s="228"/>
      <c r="T9" s="228"/>
      <c r="U9" s="228"/>
      <c r="V9" s="228"/>
      <c r="W9" s="228"/>
      <c r="X9" s="279"/>
    </row>
    <row r="10" spans="1:24" s="1" customFormat="1" ht="33" customHeight="1" thickBot="1" x14ac:dyDescent="0.5">
      <c r="A10" s="95"/>
      <c r="B10" s="95"/>
      <c r="C10" s="95"/>
      <c r="D10" s="95"/>
      <c r="E10" s="95"/>
      <c r="F10" s="95"/>
      <c r="G10" s="95"/>
      <c r="H10" s="95"/>
    </row>
    <row r="11" spans="1:24" s="1" customFormat="1" ht="28.2" customHeight="1" x14ac:dyDescent="0.45">
      <c r="A11" s="280" t="s">
        <v>17</v>
      </c>
      <c r="B11" s="131" t="s">
        <v>5</v>
      </c>
      <c r="C11" s="131"/>
      <c r="D11" s="131"/>
      <c r="E11" s="131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277"/>
    </row>
    <row r="12" spans="1:24" s="1" customFormat="1" ht="28.2" customHeight="1" x14ac:dyDescent="0.45">
      <c r="A12" s="281"/>
      <c r="B12" s="136" t="s">
        <v>6</v>
      </c>
      <c r="C12" s="136"/>
      <c r="D12" s="136"/>
      <c r="E12" s="136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278"/>
    </row>
    <row r="13" spans="1:24" s="1" customFormat="1" ht="28.2" customHeight="1" x14ac:dyDescent="0.45">
      <c r="A13" s="281"/>
      <c r="B13" s="136" t="s">
        <v>32</v>
      </c>
      <c r="C13" s="136"/>
      <c r="D13" s="136"/>
      <c r="E13" s="136"/>
      <c r="F13" s="197"/>
      <c r="G13" s="197"/>
      <c r="H13" s="197"/>
      <c r="I13" s="197"/>
      <c r="J13" s="197"/>
      <c r="K13" s="197"/>
      <c r="L13" s="197"/>
      <c r="M13" s="136" t="s">
        <v>31</v>
      </c>
      <c r="N13" s="136"/>
      <c r="O13" s="136"/>
      <c r="P13" s="136"/>
      <c r="Q13" s="198"/>
      <c r="R13" s="198"/>
      <c r="S13" s="198"/>
      <c r="T13" s="198"/>
      <c r="U13" s="198"/>
      <c r="V13" s="198"/>
      <c r="W13" s="198"/>
      <c r="X13" s="199"/>
    </row>
    <row r="14" spans="1:24" s="1" customFormat="1" ht="28.2" customHeight="1" thickBot="1" x14ac:dyDescent="0.5">
      <c r="A14" s="282"/>
      <c r="B14" s="146" t="s">
        <v>16</v>
      </c>
      <c r="C14" s="146"/>
      <c r="D14" s="146"/>
      <c r="E14" s="146"/>
      <c r="F14" s="228"/>
      <c r="G14" s="228"/>
      <c r="H14" s="228"/>
      <c r="I14" s="228"/>
      <c r="J14" s="228"/>
      <c r="K14" s="228"/>
      <c r="L14" s="228"/>
      <c r="M14" s="148" t="s">
        <v>34</v>
      </c>
      <c r="N14" s="148"/>
      <c r="O14" s="148"/>
      <c r="P14" s="148"/>
      <c r="Q14" s="228"/>
      <c r="R14" s="228"/>
      <c r="S14" s="228"/>
      <c r="T14" s="228"/>
      <c r="U14" s="228"/>
      <c r="V14" s="228"/>
      <c r="W14" s="228"/>
      <c r="X14" s="279"/>
    </row>
    <row r="15" spans="1:24" s="1" customFormat="1" ht="20.55" customHeight="1" thickBot="1" x14ac:dyDescent="0.5">
      <c r="A15" s="95"/>
      <c r="B15" s="95"/>
      <c r="C15" s="95"/>
      <c r="D15" s="95"/>
      <c r="E15" s="95"/>
      <c r="F15" s="95"/>
      <c r="G15" s="95"/>
      <c r="H15" s="95"/>
    </row>
    <row r="16" spans="1:24" s="1" customFormat="1" ht="28.2" customHeight="1" thickTop="1" x14ac:dyDescent="0.45">
      <c r="A16" s="270" t="s">
        <v>85</v>
      </c>
      <c r="B16" s="273" t="s">
        <v>13</v>
      </c>
      <c r="C16" s="273"/>
      <c r="D16" s="273"/>
      <c r="E16" s="273"/>
      <c r="F16" s="273"/>
      <c r="G16" s="285"/>
      <c r="H16" s="285"/>
      <c r="I16" s="273" t="s">
        <v>86</v>
      </c>
      <c r="J16" s="276"/>
      <c r="L16" s="8"/>
      <c r="M16" s="116"/>
      <c r="N16" s="124" t="s">
        <v>81</v>
      </c>
      <c r="O16" s="125"/>
      <c r="P16" s="125"/>
      <c r="Q16" s="125"/>
      <c r="R16" s="125"/>
      <c r="S16" s="125"/>
      <c r="T16" s="126"/>
      <c r="U16" s="33"/>
      <c r="V16" s="33"/>
      <c r="W16" s="33"/>
      <c r="X16" s="34"/>
    </row>
    <row r="17" spans="1:28" s="28" customFormat="1" ht="28.2" customHeight="1" x14ac:dyDescent="0.45">
      <c r="A17" s="271"/>
      <c r="B17" s="261" t="s">
        <v>14</v>
      </c>
      <c r="C17" s="261"/>
      <c r="D17" s="261"/>
      <c r="E17" s="261"/>
      <c r="F17" s="261"/>
      <c r="G17" s="286"/>
      <c r="H17" s="286"/>
      <c r="I17" s="261" t="s">
        <v>86</v>
      </c>
      <c r="J17" s="262"/>
      <c r="M17" s="117"/>
      <c r="N17" s="15"/>
      <c r="O17" s="43" t="s">
        <v>73</v>
      </c>
      <c r="P17" s="17"/>
      <c r="Q17" s="17"/>
      <c r="R17" s="17"/>
      <c r="S17" s="17"/>
      <c r="T17" s="17"/>
      <c r="U17" s="17"/>
      <c r="V17" s="17"/>
      <c r="W17" s="17"/>
      <c r="X17" s="35"/>
    </row>
    <row r="18" spans="1:28" s="28" customFormat="1" ht="28.2" customHeight="1" thickBot="1" x14ac:dyDescent="0.5">
      <c r="A18" s="272"/>
      <c r="B18" s="274" t="s">
        <v>15</v>
      </c>
      <c r="C18" s="274"/>
      <c r="D18" s="274"/>
      <c r="E18" s="274"/>
      <c r="F18" s="274"/>
      <c r="G18" s="287"/>
      <c r="H18" s="287"/>
      <c r="I18" s="263" t="s">
        <v>86</v>
      </c>
      <c r="J18" s="264"/>
      <c r="M18" s="14"/>
      <c r="N18" s="110"/>
      <c r="O18" s="111" t="s">
        <v>74</v>
      </c>
      <c r="P18" s="112"/>
      <c r="Q18" s="112"/>
      <c r="R18" s="112"/>
      <c r="S18" s="112"/>
      <c r="T18" s="112"/>
      <c r="U18" s="112"/>
      <c r="V18" s="112"/>
      <c r="W18" s="112"/>
      <c r="X18" s="113"/>
    </row>
    <row r="19" spans="1:28" s="28" customFormat="1" ht="21.6" customHeight="1" thickTop="1" x14ac:dyDescent="0.45">
      <c r="A19" s="8"/>
      <c r="M19" s="14"/>
      <c r="N19" s="114"/>
      <c r="O19" s="114"/>
      <c r="P19" s="114"/>
      <c r="Q19" s="114"/>
      <c r="R19" s="114"/>
      <c r="S19" s="114"/>
      <c r="T19" s="114"/>
      <c r="U19" s="114"/>
      <c r="V19" s="114"/>
      <c r="W19" s="115"/>
      <c r="X19" s="115"/>
    </row>
    <row r="20" spans="1:28" s="1" customFormat="1" ht="24" customHeight="1" thickBot="1" x14ac:dyDescent="0.5"/>
    <row r="21" spans="1:28" s="104" customFormat="1" ht="19.2" customHeight="1" thickTop="1" x14ac:dyDescent="0.2">
      <c r="A21" s="98"/>
      <c r="B21" s="99"/>
      <c r="C21" s="99"/>
      <c r="D21" s="100"/>
      <c r="E21" s="100"/>
      <c r="F21" s="101"/>
      <c r="G21" s="100"/>
      <c r="H21" s="100"/>
      <c r="I21" s="101"/>
      <c r="J21" s="101"/>
      <c r="K21" s="102"/>
      <c r="L21" s="101"/>
      <c r="M21" s="101"/>
      <c r="N21" s="101"/>
      <c r="O21" s="100"/>
      <c r="P21" s="100"/>
      <c r="Q21" s="100"/>
      <c r="R21" s="100"/>
      <c r="S21" s="100"/>
      <c r="T21" s="101"/>
      <c r="U21" s="101"/>
      <c r="V21" s="101"/>
      <c r="W21" s="101"/>
      <c r="X21" s="103"/>
      <c r="Y21" s="118"/>
      <c r="Z21" s="118"/>
      <c r="AA21" s="118"/>
      <c r="AB21" s="118"/>
    </row>
    <row r="22" spans="1:28" s="27" customFormat="1" ht="19.2" customHeight="1" x14ac:dyDescent="0.45">
      <c r="A22" s="123" t="s">
        <v>84</v>
      </c>
      <c r="B22" s="19"/>
      <c r="C22" s="20"/>
      <c r="D22" s="20"/>
      <c r="E22" s="19"/>
      <c r="F22" s="275">
        <v>50000</v>
      </c>
      <c r="G22" s="275"/>
      <c r="H22" s="275"/>
      <c r="I22" s="20" t="s">
        <v>11</v>
      </c>
      <c r="J22" s="19"/>
      <c r="K22" s="20"/>
      <c r="L22" s="19"/>
      <c r="M22" s="265">
        <f>IFERROR(SUM(G16,G17,G18),0)</f>
        <v>0</v>
      </c>
      <c r="N22" s="266"/>
      <c r="O22" s="97" t="s">
        <v>7</v>
      </c>
      <c r="P22" s="20"/>
      <c r="Q22" s="22" t="s">
        <v>8</v>
      </c>
      <c r="R22" s="20"/>
      <c r="S22" s="267">
        <f>F22*M22</f>
        <v>0</v>
      </c>
      <c r="T22" s="268"/>
      <c r="U22" s="269"/>
      <c r="V22" s="119" t="s">
        <v>9</v>
      </c>
      <c r="W22" s="19"/>
      <c r="X22" s="105"/>
      <c r="Y22" s="29"/>
      <c r="Z22" s="29"/>
      <c r="AA22" s="29"/>
      <c r="AB22" s="9"/>
    </row>
    <row r="23" spans="1:28" s="27" customFormat="1" ht="19.2" customHeight="1" thickBot="1" x14ac:dyDescent="0.5">
      <c r="A23" s="106"/>
      <c r="B23" s="23"/>
      <c r="C23" s="23"/>
      <c r="D23" s="23"/>
      <c r="E23" s="24"/>
      <c r="F23" s="24"/>
      <c r="G23" s="24"/>
      <c r="H23" s="24"/>
      <c r="I23" s="24"/>
      <c r="J23" s="107" t="s">
        <v>23</v>
      </c>
      <c r="K23" s="24"/>
      <c r="L23" s="24"/>
      <c r="M23" s="24"/>
      <c r="N23" s="24"/>
      <c r="O23" s="24"/>
      <c r="P23" s="24"/>
      <c r="Q23" s="108"/>
      <c r="R23" s="24"/>
      <c r="S23" s="24"/>
      <c r="T23" s="24"/>
      <c r="U23" s="24"/>
      <c r="V23" s="24"/>
      <c r="W23" s="24"/>
      <c r="X23" s="109"/>
      <c r="Y23" s="19"/>
      <c r="Z23" s="19"/>
      <c r="AA23" s="19"/>
      <c r="AB23" s="19"/>
    </row>
    <row r="24" spans="1:28" ht="15" thickTop="1" x14ac:dyDescent="0.45"/>
  </sheetData>
  <sheetProtection algorithmName="SHA-512" hashValue="t0cMJlW8V/DyUVQCOa+Fa1V6mLT5X6Yr2hccy090ddALtP2TEzQFhM3/IcP7Bqx+LykEj98DLuM36CJaAvk5fA==" saltValue="YDnM8kRCgyqhZGdHuX4S5g==" spinCount="100000" sheet="1" objects="1" scenarios="1"/>
  <dataConsolidate/>
  <mergeCells count="47">
    <mergeCell ref="B8:E8"/>
    <mergeCell ref="B9:E9"/>
    <mergeCell ref="O5:Q5"/>
    <mergeCell ref="Q8:X8"/>
    <mergeCell ref="Q9:X9"/>
    <mergeCell ref="S5:T5"/>
    <mergeCell ref="F6:X6"/>
    <mergeCell ref="F7:X7"/>
    <mergeCell ref="F8:L8"/>
    <mergeCell ref="F9:L9"/>
    <mergeCell ref="M8:P8"/>
    <mergeCell ref="M9:P9"/>
    <mergeCell ref="A1:X1"/>
    <mergeCell ref="A2:X2"/>
    <mergeCell ref="B3:X3"/>
    <mergeCell ref="B7:E7"/>
    <mergeCell ref="F14:L14"/>
    <mergeCell ref="M14:P14"/>
    <mergeCell ref="Q14:X14"/>
    <mergeCell ref="A11:A14"/>
    <mergeCell ref="B11:E11"/>
    <mergeCell ref="B14:E14"/>
    <mergeCell ref="A5:E5"/>
    <mergeCell ref="V5:W5"/>
    <mergeCell ref="B12:E12"/>
    <mergeCell ref="B13:E13"/>
    <mergeCell ref="A6:A9"/>
    <mergeCell ref="B6:E6"/>
    <mergeCell ref="F11:X11"/>
    <mergeCell ref="F12:X12"/>
    <mergeCell ref="F13:L13"/>
    <mergeCell ref="M13:P13"/>
    <mergeCell ref="Q13:X13"/>
    <mergeCell ref="I17:J17"/>
    <mergeCell ref="I18:J18"/>
    <mergeCell ref="M22:N22"/>
    <mergeCell ref="S22:U22"/>
    <mergeCell ref="A16:A18"/>
    <mergeCell ref="B16:F16"/>
    <mergeCell ref="B17:F17"/>
    <mergeCell ref="B18:F18"/>
    <mergeCell ref="G16:H16"/>
    <mergeCell ref="G17:H17"/>
    <mergeCell ref="G18:H18"/>
    <mergeCell ref="F22:H22"/>
    <mergeCell ref="N16:T16"/>
    <mergeCell ref="I16:J16"/>
  </mergeCells>
  <phoneticPr fontId="1"/>
  <printOptions horizontalCentered="1"/>
  <pageMargins left="0.23622047244094491" right="0.23622047244094491" top="0.51" bottom="0.5500000000000000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22F89-C7E3-4FD0-BC86-FA037A4D7FFD}">
  <dimension ref="A1:AB24"/>
  <sheetViews>
    <sheetView showGridLines="0" zoomScaleNormal="100" zoomScaleSheetLayoutView="100" workbookViewId="0">
      <selection sqref="A1:X1"/>
    </sheetView>
  </sheetViews>
  <sheetFormatPr defaultColWidth="3.59765625" defaultRowHeight="14.4" x14ac:dyDescent="0.45"/>
  <cols>
    <col min="1" max="25" width="3.59765625" style="5"/>
    <col min="26" max="27" width="5.19921875" style="5" bestFit="1" customWidth="1"/>
    <col min="28" max="16384" width="3.59765625" style="5"/>
  </cols>
  <sheetData>
    <row r="1" spans="1:24" s="26" customFormat="1" ht="17.25" customHeight="1" x14ac:dyDescent="0.45">
      <c r="A1" s="213" t="s">
        <v>24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</row>
    <row r="2" spans="1:24" s="1" customFormat="1" ht="17.25" customHeight="1" x14ac:dyDescent="0.45">
      <c r="A2" s="214" t="s">
        <v>68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</row>
    <row r="3" spans="1:24" ht="35.25" customHeight="1" x14ac:dyDescent="0.45">
      <c r="B3" s="220" t="s">
        <v>75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</row>
    <row r="4" spans="1:24" ht="10.8" customHeight="1" x14ac:dyDescent="0.45"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</row>
    <row r="5" spans="1:24" s="11" customFormat="1" ht="20.55" customHeight="1" thickBot="1" x14ac:dyDescent="0.5">
      <c r="A5" s="283"/>
      <c r="B5" s="283"/>
      <c r="C5" s="283"/>
      <c r="D5" s="283"/>
      <c r="E5" s="283"/>
      <c r="F5" s="12"/>
      <c r="G5" s="12"/>
      <c r="H5" s="12"/>
      <c r="M5" s="1"/>
      <c r="N5" s="2" t="s">
        <v>72</v>
      </c>
      <c r="O5" s="206">
        <v>2021</v>
      </c>
      <c r="P5" s="206"/>
      <c r="Q5" s="206"/>
      <c r="R5" s="1" t="s">
        <v>1</v>
      </c>
      <c r="S5" s="206">
        <v>1</v>
      </c>
      <c r="T5" s="206"/>
      <c r="U5" s="1" t="s">
        <v>2</v>
      </c>
      <c r="V5" s="284">
        <v>20</v>
      </c>
      <c r="W5" s="284"/>
      <c r="X5" s="1" t="s">
        <v>3</v>
      </c>
    </row>
    <row r="6" spans="1:24" s="1" customFormat="1" ht="28.2" customHeight="1" x14ac:dyDescent="0.45">
      <c r="A6" s="280" t="s">
        <v>71</v>
      </c>
      <c r="B6" s="131" t="s">
        <v>5</v>
      </c>
      <c r="C6" s="131"/>
      <c r="D6" s="131"/>
      <c r="E6" s="131"/>
      <c r="F6" s="194" t="s">
        <v>48</v>
      </c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277"/>
    </row>
    <row r="7" spans="1:24" s="1" customFormat="1" ht="28.2" customHeight="1" x14ac:dyDescent="0.45">
      <c r="A7" s="281"/>
      <c r="B7" s="136" t="s">
        <v>6</v>
      </c>
      <c r="C7" s="136"/>
      <c r="D7" s="136"/>
      <c r="E7" s="136"/>
      <c r="F7" s="197" t="s">
        <v>49</v>
      </c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278"/>
    </row>
    <row r="8" spans="1:24" s="1" customFormat="1" ht="28.2" customHeight="1" x14ac:dyDescent="0.45">
      <c r="A8" s="281"/>
      <c r="B8" s="136" t="s">
        <v>32</v>
      </c>
      <c r="C8" s="136"/>
      <c r="D8" s="136"/>
      <c r="E8" s="136"/>
      <c r="F8" s="197" t="s">
        <v>19</v>
      </c>
      <c r="G8" s="197"/>
      <c r="H8" s="197"/>
      <c r="I8" s="197"/>
      <c r="J8" s="197"/>
      <c r="K8" s="197"/>
      <c r="L8" s="197"/>
      <c r="M8" s="136" t="s">
        <v>31</v>
      </c>
      <c r="N8" s="136"/>
      <c r="O8" s="136"/>
      <c r="P8" s="136"/>
      <c r="Q8" s="198"/>
      <c r="R8" s="198"/>
      <c r="S8" s="198"/>
      <c r="T8" s="198"/>
      <c r="U8" s="198"/>
      <c r="V8" s="198"/>
      <c r="W8" s="198"/>
      <c r="X8" s="199"/>
    </row>
    <row r="9" spans="1:24" s="1" customFormat="1" ht="28.2" customHeight="1" thickBot="1" x14ac:dyDescent="0.5">
      <c r="A9" s="282"/>
      <c r="B9" s="146" t="s">
        <v>16</v>
      </c>
      <c r="C9" s="146"/>
      <c r="D9" s="146"/>
      <c r="E9" s="146"/>
      <c r="F9" s="228" t="s">
        <v>20</v>
      </c>
      <c r="G9" s="228"/>
      <c r="H9" s="228"/>
      <c r="I9" s="228"/>
      <c r="J9" s="228"/>
      <c r="K9" s="228"/>
      <c r="L9" s="228"/>
      <c r="M9" s="148" t="s">
        <v>34</v>
      </c>
      <c r="N9" s="148"/>
      <c r="O9" s="148"/>
      <c r="P9" s="148"/>
      <c r="Q9" s="228" t="s">
        <v>28</v>
      </c>
      <c r="R9" s="228"/>
      <c r="S9" s="228"/>
      <c r="T9" s="228"/>
      <c r="U9" s="228"/>
      <c r="V9" s="228"/>
      <c r="W9" s="228"/>
      <c r="X9" s="279"/>
    </row>
    <row r="10" spans="1:24" s="1" customFormat="1" ht="33" customHeight="1" thickBot="1" x14ac:dyDescent="0.5">
      <c r="A10" s="121"/>
      <c r="B10" s="121"/>
      <c r="C10" s="121"/>
      <c r="D10" s="121"/>
      <c r="E10" s="121"/>
      <c r="F10" s="121"/>
      <c r="G10" s="121"/>
      <c r="H10" s="121"/>
    </row>
    <row r="11" spans="1:24" s="1" customFormat="1" ht="28.2" customHeight="1" x14ac:dyDescent="0.45">
      <c r="A11" s="280" t="s">
        <v>17</v>
      </c>
      <c r="B11" s="131" t="s">
        <v>5</v>
      </c>
      <c r="C11" s="131"/>
      <c r="D11" s="131"/>
      <c r="E11" s="131"/>
      <c r="F11" s="194" t="s">
        <v>76</v>
      </c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277"/>
    </row>
    <row r="12" spans="1:24" s="1" customFormat="1" ht="28.2" customHeight="1" x14ac:dyDescent="0.45">
      <c r="A12" s="281"/>
      <c r="B12" s="136" t="s">
        <v>6</v>
      </c>
      <c r="C12" s="136"/>
      <c r="D12" s="136"/>
      <c r="E12" s="136"/>
      <c r="F12" s="197" t="s">
        <v>77</v>
      </c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278"/>
    </row>
    <row r="13" spans="1:24" s="1" customFormat="1" ht="28.2" customHeight="1" x14ac:dyDescent="0.45">
      <c r="A13" s="281"/>
      <c r="B13" s="136" t="s">
        <v>32</v>
      </c>
      <c r="C13" s="136"/>
      <c r="D13" s="136"/>
      <c r="E13" s="136"/>
      <c r="F13" s="197" t="s">
        <v>56</v>
      </c>
      <c r="G13" s="197"/>
      <c r="H13" s="197"/>
      <c r="I13" s="197"/>
      <c r="J13" s="197"/>
      <c r="K13" s="197"/>
      <c r="L13" s="197"/>
      <c r="M13" s="136" t="s">
        <v>31</v>
      </c>
      <c r="N13" s="136"/>
      <c r="O13" s="136"/>
      <c r="P13" s="136"/>
      <c r="Q13" s="198" t="s">
        <v>78</v>
      </c>
      <c r="R13" s="198"/>
      <c r="S13" s="198"/>
      <c r="T13" s="198"/>
      <c r="U13" s="198"/>
      <c r="V13" s="198"/>
      <c r="W13" s="198"/>
      <c r="X13" s="199"/>
    </row>
    <row r="14" spans="1:24" s="1" customFormat="1" ht="28.2" customHeight="1" thickBot="1" x14ac:dyDescent="0.5">
      <c r="A14" s="282"/>
      <c r="B14" s="146" t="s">
        <v>16</v>
      </c>
      <c r="C14" s="146"/>
      <c r="D14" s="146"/>
      <c r="E14" s="146"/>
      <c r="F14" s="228" t="s">
        <v>20</v>
      </c>
      <c r="G14" s="228"/>
      <c r="H14" s="228"/>
      <c r="I14" s="228"/>
      <c r="J14" s="228"/>
      <c r="K14" s="228"/>
      <c r="L14" s="228"/>
      <c r="M14" s="148" t="s">
        <v>34</v>
      </c>
      <c r="N14" s="148"/>
      <c r="O14" s="148"/>
      <c r="P14" s="148"/>
      <c r="Q14" s="228" t="s">
        <v>79</v>
      </c>
      <c r="R14" s="228"/>
      <c r="S14" s="228"/>
      <c r="T14" s="228"/>
      <c r="U14" s="228"/>
      <c r="V14" s="228"/>
      <c r="W14" s="228"/>
      <c r="X14" s="279"/>
    </row>
    <row r="15" spans="1:24" s="1" customFormat="1" ht="20.55" customHeight="1" thickBot="1" x14ac:dyDescent="0.5">
      <c r="A15" s="121"/>
      <c r="B15" s="121"/>
      <c r="C15" s="121"/>
      <c r="D15" s="121"/>
      <c r="E15" s="121"/>
      <c r="F15" s="121"/>
      <c r="G15" s="121"/>
      <c r="H15" s="121"/>
    </row>
    <row r="16" spans="1:24" s="1" customFormat="1" ht="28.2" customHeight="1" thickTop="1" x14ac:dyDescent="0.45">
      <c r="A16" s="270" t="s">
        <v>85</v>
      </c>
      <c r="B16" s="273" t="s">
        <v>13</v>
      </c>
      <c r="C16" s="273"/>
      <c r="D16" s="273"/>
      <c r="E16" s="273"/>
      <c r="F16" s="273"/>
      <c r="G16" s="285">
        <v>1</v>
      </c>
      <c r="H16" s="285"/>
      <c r="I16" s="273" t="s">
        <v>12</v>
      </c>
      <c r="J16" s="276"/>
      <c r="L16" s="8"/>
      <c r="M16" s="116"/>
      <c r="N16" s="124" t="s">
        <v>81</v>
      </c>
      <c r="O16" s="125"/>
      <c r="P16" s="125"/>
      <c r="Q16" s="125"/>
      <c r="R16" s="125"/>
      <c r="S16" s="125"/>
      <c r="T16" s="126"/>
      <c r="U16" s="33"/>
      <c r="V16" s="33"/>
      <c r="W16" s="33"/>
      <c r="X16" s="34"/>
    </row>
    <row r="17" spans="1:28" s="28" customFormat="1" ht="28.2" customHeight="1" x14ac:dyDescent="0.45">
      <c r="A17" s="271"/>
      <c r="B17" s="261" t="s">
        <v>14</v>
      </c>
      <c r="C17" s="261"/>
      <c r="D17" s="261"/>
      <c r="E17" s="261"/>
      <c r="F17" s="261"/>
      <c r="G17" s="286">
        <v>1</v>
      </c>
      <c r="H17" s="286"/>
      <c r="I17" s="261" t="s">
        <v>12</v>
      </c>
      <c r="J17" s="262"/>
      <c r="M17" s="117"/>
      <c r="N17" s="15"/>
      <c r="O17" s="43" t="s">
        <v>73</v>
      </c>
      <c r="P17" s="17"/>
      <c r="Q17" s="17"/>
      <c r="R17" s="17"/>
      <c r="S17" s="17"/>
      <c r="T17" s="17"/>
      <c r="U17" s="17"/>
      <c r="V17" s="17"/>
      <c r="W17" s="17"/>
      <c r="X17" s="35"/>
    </row>
    <row r="18" spans="1:28" s="28" customFormat="1" ht="28.2" customHeight="1" thickBot="1" x14ac:dyDescent="0.5">
      <c r="A18" s="272"/>
      <c r="B18" s="274" t="s">
        <v>15</v>
      </c>
      <c r="C18" s="274"/>
      <c r="D18" s="274"/>
      <c r="E18" s="274"/>
      <c r="F18" s="274"/>
      <c r="G18" s="287">
        <v>1</v>
      </c>
      <c r="H18" s="287"/>
      <c r="I18" s="263" t="s">
        <v>12</v>
      </c>
      <c r="J18" s="264"/>
      <c r="M18" s="14"/>
      <c r="N18" s="110"/>
      <c r="O18" s="111" t="s">
        <v>74</v>
      </c>
      <c r="P18" s="112"/>
      <c r="Q18" s="112"/>
      <c r="R18" s="112"/>
      <c r="S18" s="112"/>
      <c r="T18" s="112"/>
      <c r="U18" s="112"/>
      <c r="V18" s="112"/>
      <c r="W18" s="112"/>
      <c r="X18" s="113"/>
    </row>
    <row r="19" spans="1:28" s="28" customFormat="1" ht="21.6" customHeight="1" thickTop="1" x14ac:dyDescent="0.45">
      <c r="A19" s="8"/>
      <c r="M19" s="14"/>
      <c r="N19" s="114"/>
      <c r="O19" s="114"/>
      <c r="P19" s="114"/>
      <c r="Q19" s="114"/>
      <c r="R19" s="114"/>
      <c r="S19" s="114"/>
      <c r="T19" s="114"/>
      <c r="U19" s="114"/>
      <c r="V19" s="114"/>
      <c r="W19" s="115"/>
      <c r="X19" s="115"/>
    </row>
    <row r="20" spans="1:28" s="1" customFormat="1" ht="24" customHeight="1" thickBot="1" x14ac:dyDescent="0.5"/>
    <row r="21" spans="1:28" s="104" customFormat="1" ht="19.2" customHeight="1" thickTop="1" x14ac:dyDescent="0.2">
      <c r="A21" s="98"/>
      <c r="B21" s="99"/>
      <c r="C21" s="99"/>
      <c r="D21" s="100"/>
      <c r="E21" s="100"/>
      <c r="F21" s="101"/>
      <c r="G21" s="100"/>
      <c r="H21" s="100"/>
      <c r="I21" s="101"/>
      <c r="J21" s="101"/>
      <c r="K21" s="102"/>
      <c r="L21" s="101"/>
      <c r="M21" s="101"/>
      <c r="N21" s="101"/>
      <c r="O21" s="100"/>
      <c r="P21" s="100"/>
      <c r="Q21" s="100"/>
      <c r="R21" s="100"/>
      <c r="S21" s="100"/>
      <c r="T21" s="101"/>
      <c r="U21" s="101"/>
      <c r="V21" s="101"/>
      <c r="W21" s="101"/>
      <c r="X21" s="103"/>
      <c r="Y21" s="118"/>
      <c r="Z21" s="118"/>
      <c r="AA21" s="118"/>
      <c r="AB21" s="118"/>
    </row>
    <row r="22" spans="1:28" s="27" customFormat="1" ht="19.2" customHeight="1" x14ac:dyDescent="0.45">
      <c r="A22" s="123" t="s">
        <v>84</v>
      </c>
      <c r="B22" s="19"/>
      <c r="C22" s="20"/>
      <c r="D22" s="20"/>
      <c r="E22" s="19"/>
      <c r="F22" s="275">
        <v>50000</v>
      </c>
      <c r="G22" s="275"/>
      <c r="H22" s="275"/>
      <c r="I22" s="20" t="s">
        <v>11</v>
      </c>
      <c r="J22" s="19"/>
      <c r="K22" s="20"/>
      <c r="L22" s="19"/>
      <c r="M22" s="265">
        <f>IFERROR(SUM(G16,G17,G18),0)</f>
        <v>3</v>
      </c>
      <c r="N22" s="266"/>
      <c r="O22" s="120" t="s">
        <v>7</v>
      </c>
      <c r="P22" s="20"/>
      <c r="Q22" s="22" t="s">
        <v>8</v>
      </c>
      <c r="R22" s="20"/>
      <c r="S22" s="267">
        <f>F22*M22</f>
        <v>150000</v>
      </c>
      <c r="T22" s="268"/>
      <c r="U22" s="269"/>
      <c r="V22" s="119" t="s">
        <v>9</v>
      </c>
      <c r="W22" s="19"/>
      <c r="X22" s="105"/>
      <c r="Y22" s="29"/>
      <c r="Z22" s="29"/>
      <c r="AA22" s="29"/>
      <c r="AB22" s="9"/>
    </row>
    <row r="23" spans="1:28" s="27" customFormat="1" ht="19.2" customHeight="1" thickBot="1" x14ac:dyDescent="0.5">
      <c r="A23" s="106"/>
      <c r="B23" s="23"/>
      <c r="C23" s="23"/>
      <c r="D23" s="23"/>
      <c r="E23" s="24"/>
      <c r="F23" s="24"/>
      <c r="G23" s="24"/>
      <c r="H23" s="24"/>
      <c r="I23" s="24"/>
      <c r="J23" s="107" t="s">
        <v>23</v>
      </c>
      <c r="K23" s="24"/>
      <c r="L23" s="24"/>
      <c r="M23" s="24"/>
      <c r="N23" s="24"/>
      <c r="O23" s="24"/>
      <c r="P23" s="24"/>
      <c r="Q23" s="108"/>
      <c r="R23" s="24"/>
      <c r="S23" s="24"/>
      <c r="T23" s="24"/>
      <c r="U23" s="24"/>
      <c r="V23" s="24"/>
      <c r="W23" s="24"/>
      <c r="X23" s="109"/>
      <c r="Y23" s="19"/>
      <c r="Z23" s="19"/>
      <c r="AA23" s="19"/>
      <c r="AB23" s="19"/>
    </row>
    <row r="24" spans="1:28" ht="15" thickTop="1" x14ac:dyDescent="0.45"/>
  </sheetData>
  <sheetProtection algorithmName="SHA-512" hashValue="bdSCbbhkufK3zsQtQJo9qEUZtLO51qrU7mooSV/WfGyjd/3QpZgXF7VmlgmO9OMI86UjQL0Nq3j562zNhbtIWA==" saltValue="RoQcuHnWxTUyS2PgLgD+IA==" spinCount="100000" sheet="1" objects="1" scenarios="1"/>
  <dataConsolidate/>
  <mergeCells count="47">
    <mergeCell ref="F8:L8"/>
    <mergeCell ref="M8:P8"/>
    <mergeCell ref="Q8:X8"/>
    <mergeCell ref="B9:E9"/>
    <mergeCell ref="A1:X1"/>
    <mergeCell ref="A2:X2"/>
    <mergeCell ref="B3:X3"/>
    <mergeCell ref="A5:E5"/>
    <mergeCell ref="O5:Q5"/>
    <mergeCell ref="S5:T5"/>
    <mergeCell ref="V5:W5"/>
    <mergeCell ref="F9:L9"/>
    <mergeCell ref="M9:P9"/>
    <mergeCell ref="Q9:X9"/>
    <mergeCell ref="A11:A14"/>
    <mergeCell ref="B11:E11"/>
    <mergeCell ref="F11:X11"/>
    <mergeCell ref="B12:E12"/>
    <mergeCell ref="F12:X12"/>
    <mergeCell ref="B13:E13"/>
    <mergeCell ref="F13:L13"/>
    <mergeCell ref="A6:A9"/>
    <mergeCell ref="B6:E6"/>
    <mergeCell ref="F6:X6"/>
    <mergeCell ref="B7:E7"/>
    <mergeCell ref="F7:X7"/>
    <mergeCell ref="B8:E8"/>
    <mergeCell ref="M13:P13"/>
    <mergeCell ref="Q13:X13"/>
    <mergeCell ref="B14:E14"/>
    <mergeCell ref="F14:L14"/>
    <mergeCell ref="M14:P14"/>
    <mergeCell ref="Q14:X14"/>
    <mergeCell ref="I18:J18"/>
    <mergeCell ref="F22:H22"/>
    <mergeCell ref="M22:N22"/>
    <mergeCell ref="S22:U22"/>
    <mergeCell ref="A16:A18"/>
    <mergeCell ref="B16:F16"/>
    <mergeCell ref="G16:H16"/>
    <mergeCell ref="I16:J16"/>
    <mergeCell ref="N16:T16"/>
    <mergeCell ref="B17:F17"/>
    <mergeCell ref="G17:H17"/>
    <mergeCell ref="I17:J17"/>
    <mergeCell ref="B18:F18"/>
    <mergeCell ref="G18:H18"/>
  </mergeCells>
  <phoneticPr fontId="1"/>
  <printOptions horizontalCentered="1"/>
  <pageMargins left="0.23622047244094491" right="0.23622047244094491" top="0.51" bottom="0.5500000000000000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参加申込書（21年度新規）</vt:lpstr>
      <vt:lpstr>※記入見本※参加申込書（21年度新規）</vt:lpstr>
      <vt:lpstr>紹介割引申請書</vt:lpstr>
      <vt:lpstr>※記入見本※紹介割引申請書</vt:lpstr>
      <vt:lpstr>※記入見本※紹介割引申請書!Print_Area</vt:lpstr>
      <vt:lpstr>紹介割引申請書!Print_Area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sarct6</dc:creator>
  <cp:lastModifiedBy>sarct</cp:lastModifiedBy>
  <cp:lastPrinted>2021-01-21T09:10:56Z</cp:lastPrinted>
  <dcterms:created xsi:type="dcterms:W3CDTF">2019-01-09T07:36:49Z</dcterms:created>
  <dcterms:modified xsi:type="dcterms:W3CDTF">2021-01-21T09:12:56Z</dcterms:modified>
</cp:coreProperties>
</file>