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ct6\Documents\今村\第5期申込書・変更届\"/>
    </mc:Choice>
  </mc:AlternateContent>
  <xr:revisionPtr revIDLastSave="0" documentId="13_ncr:1_{7C6D6FC4-DC54-43DB-9E20-DB816E86082A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参加申込書（継続）" sheetId="4" r:id="rId1"/>
    <sheet name="※記入見本※参加申込書（継続）" sheetId="6" r:id="rId2"/>
  </sheets>
  <definedNames>
    <definedName name="_xlnm.Print_Area" localSheetId="1">'※記入見本※参加申込書（継続）'!$A$1:$AB$41</definedName>
    <definedName name="_xlnm.Print_Area" localSheetId="0">'参加申込書（継続）'!$A$1:$AB$41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4" i="6" l="1"/>
  <c r="U34" i="6"/>
  <c r="N37" i="6"/>
  <c r="U37" i="6"/>
  <c r="U38" i="6"/>
  <c r="N37" i="4"/>
  <c r="N34" i="4"/>
  <c r="U34" i="4"/>
  <c r="U37" i="4"/>
  <c r="U38" i="4"/>
</calcChain>
</file>

<file path=xl/sharedStrings.xml><?xml version="1.0" encoding="utf-8"?>
<sst xmlns="http://schemas.openxmlformats.org/spreadsheetml/2006/main" count="175" uniqueCount="74">
  <si>
    <t>申込み日：</t>
    <rPh sb="0" eb="2">
      <t>モウシコ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</si>
  <si>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</si>
  <si>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</si>
  <si>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</si>
  <si>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フリガナ</t>
    <phoneticPr fontId="2"/>
  </si>
  <si>
    <t>企業名</t>
    <rPh sb="0" eb="2">
      <t>キギョウ</t>
    </rPh>
    <rPh sb="2" eb="3">
      <t>メイ</t>
    </rPh>
    <phoneticPr fontId="2"/>
  </si>
  <si>
    <t>印</t>
    <rPh sb="0" eb="1">
      <t>イン</t>
    </rPh>
    <phoneticPr fontId="2"/>
  </si>
  <si>
    <t>ホームページURL</t>
    <phoneticPr fontId="2"/>
  </si>
  <si>
    <t>Ｅメールアドレス</t>
    <phoneticPr fontId="2"/>
  </si>
  <si>
    <t>責任者氏名</t>
    <rPh sb="0" eb="2">
      <t>セキニン</t>
    </rPh>
    <rPh sb="2" eb="3">
      <t>シャ</t>
    </rPh>
    <rPh sb="3" eb="4">
      <t>シ</t>
    </rPh>
    <rPh sb="4" eb="5">
      <t>メイ</t>
    </rPh>
    <phoneticPr fontId="2"/>
  </si>
  <si>
    <t>所　属</t>
    <rPh sb="0" eb="1">
      <t>トコロ</t>
    </rPh>
    <rPh sb="2" eb="3">
      <t>ゾク</t>
    </rPh>
    <phoneticPr fontId="2"/>
  </si>
  <si>
    <t>所在地</t>
    <rPh sb="0" eb="3">
      <t>ショザイチ</t>
    </rPh>
    <phoneticPr fontId="2"/>
  </si>
  <si>
    <t>TEL</t>
    <phoneticPr fontId="2"/>
  </si>
  <si>
    <t>FAX</t>
    <phoneticPr fontId="2"/>
  </si>
  <si>
    <t>連絡窓口氏名</t>
    <rPh sb="0" eb="2">
      <t>レンラク</t>
    </rPh>
    <rPh sb="2" eb="4">
      <t>マドグチ</t>
    </rPh>
    <rPh sb="4" eb="6">
      <t>シメイ</t>
    </rPh>
    <phoneticPr fontId="2"/>
  </si>
  <si>
    <t>事務局記入欄</t>
    <rPh sb="0" eb="3">
      <t>ジムキョク</t>
    </rPh>
    <rPh sb="3" eb="5">
      <t>キニュウ</t>
    </rPh>
    <rPh sb="5" eb="6">
      <t>ラン</t>
    </rPh>
    <phoneticPr fontId="2"/>
  </si>
  <si>
    <t>受付日</t>
    <rPh sb="0" eb="3">
      <t>ウケツケビ</t>
    </rPh>
    <phoneticPr fontId="2"/>
  </si>
  <si>
    <t>宛先</t>
    <rPh sb="0" eb="2">
      <t>アテサキ</t>
    </rPh>
    <phoneticPr fontId="2"/>
  </si>
  <si>
    <t>請求書の発行</t>
    <rPh sb="0" eb="3">
      <t>セイキュウショ</t>
    </rPh>
    <rPh sb="4" eb="6">
      <t>ハッコウ</t>
    </rPh>
    <phoneticPr fontId="2"/>
  </si>
  <si>
    <t>※請求書の発行が必要か不要かを選択ください。</t>
    <rPh sb="1" eb="4">
      <t>セイキュウショ</t>
    </rPh>
    <rPh sb="5" eb="7">
      <t>ハッコウ</t>
    </rPh>
    <rPh sb="8" eb="10">
      <t>ヒツヨウ</t>
    </rPh>
    <rPh sb="11" eb="13">
      <t>フヨウ</t>
    </rPh>
    <rPh sb="15" eb="17">
      <t>センタク</t>
    </rPh>
    <phoneticPr fontId="2"/>
  </si>
  <si>
    <t>口</t>
    <rPh sb="0" eb="1">
      <t>クチ</t>
    </rPh>
    <phoneticPr fontId="2"/>
  </si>
  <si>
    <t>＝</t>
    <phoneticPr fontId="2"/>
  </si>
  <si>
    <t>円（税込）</t>
    <rPh sb="0" eb="1">
      <t>エン</t>
    </rPh>
    <rPh sb="2" eb="4">
      <t>ゼイコミ</t>
    </rPh>
    <phoneticPr fontId="2"/>
  </si>
  <si>
    <t>経理送付日</t>
    <rPh sb="0" eb="2">
      <t>ケイリ</t>
    </rPh>
    <rPh sb="2" eb="4">
      <t>ソウフ</t>
    </rPh>
    <rPh sb="4" eb="5">
      <t>ビ</t>
    </rPh>
    <phoneticPr fontId="2"/>
  </si>
  <si>
    <t>請求書発行日</t>
    <rPh sb="0" eb="3">
      <t>セイキュウショ</t>
    </rPh>
    <rPh sb="3" eb="5">
      <t>ハッコウ</t>
    </rPh>
    <rPh sb="5" eb="6">
      <t>ビ</t>
    </rPh>
    <phoneticPr fontId="2"/>
  </si>
  <si>
    <t>入金確認日</t>
    <rPh sb="0" eb="2">
      <t>ニュウキン</t>
    </rPh>
    <rPh sb="2" eb="4">
      <t>カクニン</t>
    </rPh>
    <rPh sb="4" eb="5">
      <t>ビ</t>
    </rPh>
    <phoneticPr fontId="2"/>
  </si>
  <si>
    <t>〒</t>
    <phoneticPr fontId="2"/>
  </si>
  <si>
    <t>必要・不要</t>
  </si>
  <si>
    <t>消費税8％</t>
    <rPh sb="0" eb="3">
      <t>ショウヒゼイ</t>
    </rPh>
    <phoneticPr fontId="1"/>
  </si>
  <si>
    <t>円（税込）　×</t>
    <rPh sb="0" eb="1">
      <t>エン</t>
    </rPh>
    <phoneticPr fontId="2"/>
  </si>
  <si>
    <t>案件</t>
    <rPh sb="0" eb="2">
      <t>アンケン</t>
    </rPh>
    <phoneticPr fontId="2"/>
  </si>
  <si>
    <t>口</t>
    <rPh sb="0" eb="1">
      <t>クチ</t>
    </rPh>
    <phoneticPr fontId="1"/>
  </si>
  <si>
    <t>送付先</t>
    <rPh sb="0" eb="2">
      <t>ソウフ</t>
    </rPh>
    <rPh sb="2" eb="3">
      <t>サキ</t>
    </rPh>
    <phoneticPr fontId="1"/>
  </si>
  <si>
    <t>■参加費用</t>
    <rPh sb="1" eb="3">
      <t>サンカ</t>
    </rPh>
    <rPh sb="3" eb="5">
      <t>ヒヨウ</t>
    </rPh>
    <phoneticPr fontId="1"/>
  </si>
  <si>
    <t>■合　　計</t>
    <rPh sb="1" eb="2">
      <t>アイ</t>
    </rPh>
    <rPh sb="4" eb="5">
      <t>ケイ</t>
    </rPh>
    <phoneticPr fontId="1"/>
  </si>
  <si>
    <t>申込口数を選択</t>
  </si>
  <si>
    <t>申込案件数を選択</t>
  </si>
  <si>
    <t>※各希望コースと参加口数をプルダウン選択し、連絡窓口となる方の情報を記入ください</t>
    <rPh sb="1" eb="2">
      <t>カク</t>
    </rPh>
    <rPh sb="2" eb="4">
      <t>キボウ</t>
    </rPh>
    <rPh sb="8" eb="10">
      <t>サンカ</t>
    </rPh>
    <rPh sb="10" eb="11">
      <t>クチ</t>
    </rPh>
    <rPh sb="11" eb="12">
      <t>スウ</t>
    </rPh>
    <rPh sb="18" eb="20">
      <t>センタク</t>
    </rPh>
    <rPh sb="22" eb="24">
      <t>レンラク</t>
    </rPh>
    <rPh sb="24" eb="26">
      <t>マドグチ</t>
    </rPh>
    <rPh sb="29" eb="30">
      <t>カタ</t>
    </rPh>
    <rPh sb="31" eb="33">
      <t>ジョウホウ</t>
    </rPh>
    <rPh sb="34" eb="36">
      <t>キニュウ</t>
    </rPh>
    <phoneticPr fontId="2"/>
  </si>
  <si>
    <t>トウホク　ハナコ</t>
  </si>
  <si>
    <t>東北　花子</t>
    <rPh sb="3" eb="5">
      <t>ハナコ</t>
    </rPh>
    <phoneticPr fontId="1"/>
  </si>
  <si>
    <t>企画開発室</t>
  </si>
  <si>
    <t>03-2222-2222</t>
  </si>
  <si>
    <t>hanako@idac.tohoku.ac.jp</t>
  </si>
  <si>
    <t>トウホク　ジロウ</t>
  </si>
  <si>
    <t>東北　次郎</t>
  </si>
  <si>
    <t>商品企画室</t>
  </si>
  <si>
    <t>03-3333-3333</t>
  </si>
  <si>
    <t>jirou@idac.tohoku.ac.jp</t>
  </si>
  <si>
    <t>SACコースB</t>
    <phoneticPr fontId="1"/>
  </si>
  <si>
    <t>※3口目以上は別途、ご相談ください。</t>
    <rPh sb="2" eb="3">
      <t>クチ</t>
    </rPh>
    <rPh sb="3" eb="4">
      <t>メ</t>
    </rPh>
    <rPh sb="4" eb="6">
      <t>イジョウ</t>
    </rPh>
    <rPh sb="7" eb="9">
      <t>ベット</t>
    </rPh>
    <rPh sb="11" eb="13">
      <t>ソウダン</t>
    </rPh>
    <phoneticPr fontId="1"/>
  </si>
  <si>
    <t>SAC東京第５期</t>
    <rPh sb="3" eb="5">
      <t>トウキョウ</t>
    </rPh>
    <rPh sb="5" eb="6">
      <t>ダイ</t>
    </rPh>
    <rPh sb="7" eb="8">
      <t>キ</t>
    </rPh>
    <phoneticPr fontId="2"/>
  </si>
  <si>
    <t>コースⅠ・Ⅱ　：</t>
    <phoneticPr fontId="1"/>
  </si>
  <si>
    <t>コースB　：</t>
    <phoneticPr fontId="1"/>
  </si>
  <si>
    <t>SACコースⅠ</t>
    <phoneticPr fontId="1"/>
  </si>
  <si>
    <t>SACコースⅡ</t>
    <phoneticPr fontId="1"/>
  </si>
  <si>
    <t>必要</t>
  </si>
  <si>
    <t>東北大学スマート・エイジング・カレッジ東京</t>
  </si>
  <si>
    <t>トウホク　タロウ</t>
  </si>
  <si>
    <t>東北　太郎</t>
  </si>
  <si>
    <t>sact@idac.tohoku.ac.jp</t>
  </si>
  <si>
    <t>SAC東京事務局</t>
  </si>
  <si>
    <t>トウキョウト　チュウオウク　ニホンバシ</t>
  </si>
  <si>
    <t>〒103-0023　東京都中央区日本橋本町二丁目3番11号　 
日本橋ライフサイエンスビルディング　4階</t>
  </si>
  <si>
    <t>03-1111-1111</t>
  </si>
  <si>
    <t>03-1111-1112</t>
  </si>
  <si>
    <t>東北　三郎</t>
    <rPh sb="3" eb="5">
      <t>サブロウ</t>
    </rPh>
    <phoneticPr fontId="1"/>
  </si>
  <si>
    <t>トウホク　サブロウ</t>
    <phoneticPr fontId="1"/>
  </si>
  <si>
    <t>東北大学スマート・エイジング事業（2019年度）</t>
    <rPh sb="0" eb="2">
      <t>トウホク</t>
    </rPh>
    <rPh sb="2" eb="4">
      <t>ダイガク</t>
    </rPh>
    <rPh sb="14" eb="16">
      <t>ジギョウ</t>
    </rPh>
    <rPh sb="21" eb="23">
      <t>ネンド</t>
    </rPh>
    <phoneticPr fontId="2"/>
  </si>
  <si>
    <t>別紙「東北大学スマート・エイジング事業（2019年度）のご案内」および「東北大学スマート・エイジング事業（2019年度）概要・参加費用と参加手続きの流れ」に記載の内容を承諾の上、下記のとおり申し込みます。</t>
    <rPh sb="0" eb="2">
      <t>ベッシ</t>
    </rPh>
    <rPh sb="17" eb="19">
      <t>ジギョウ</t>
    </rPh>
    <rPh sb="24" eb="25">
      <t>ネン</t>
    </rPh>
    <rPh sb="25" eb="26">
      <t>ド</t>
    </rPh>
    <rPh sb="78" eb="80">
      <t>キサイ</t>
    </rPh>
    <rPh sb="81" eb="83">
      <t>ナイヨウ</t>
    </rPh>
    <rPh sb="84" eb="86">
      <t>ショウダク</t>
    </rPh>
    <rPh sb="87" eb="88">
      <t>ウエ</t>
    </rPh>
    <rPh sb="89" eb="91">
      <t>カキ</t>
    </rPh>
    <rPh sb="95" eb="96">
      <t>モウ</t>
    </rPh>
    <rPh sb="97" eb="98">
      <t>コ</t>
    </rPh>
    <phoneticPr fontId="2"/>
  </si>
  <si>
    <t xml:space="preserve">
東北大学スマート・エイジング事業事務局
電話 03-6225-2546
FAX 03-6225-2962 
電子メール sact@grp.tohoku.ac.jp
</t>
  </si>
  <si>
    <t>トウホクダイガク　スマート・エイジング・カレッジ　トウキョウ</t>
  </si>
  <si>
    <t>SAC東京第5期【継続】参加申込書</t>
  </si>
  <si>
    <t>SAC東京第5期【継続】参加申込書</t>
    <phoneticPr fontId="2"/>
  </si>
  <si>
    <t>※請求書は本学 加齢医学研究所 経理係より責任者に送付します。異なる場合は下記に宛先を記入ください。</t>
    <rPh sb="1" eb="4">
      <t>セイキュウショ</t>
    </rPh>
    <rPh sb="5" eb="7">
      <t>ホンガク</t>
    </rPh>
    <rPh sb="8" eb="10">
      <t>カレイ</t>
    </rPh>
    <rPh sb="10" eb="12">
      <t>イガク</t>
    </rPh>
    <rPh sb="12" eb="15">
      <t>ケンキュウショ</t>
    </rPh>
    <rPh sb="16" eb="18">
      <t>ケイリ</t>
    </rPh>
    <rPh sb="18" eb="19">
      <t>カカリ</t>
    </rPh>
    <rPh sb="21" eb="24">
      <t>セキニンシャ</t>
    </rPh>
    <rPh sb="25" eb="27">
      <t>ソウフ</t>
    </rPh>
    <rPh sb="31" eb="32">
      <t>コト</t>
    </rPh>
    <rPh sb="34" eb="36">
      <t>バアイ</t>
    </rPh>
    <rPh sb="37" eb="39">
      <t>カキ</t>
    </rPh>
    <rPh sb="40" eb="42">
      <t>アテサキ</t>
    </rPh>
    <rPh sb="43" eb="4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</si>
</sst>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HGS創英角ｺﾞｼｯｸUB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HGS創英角ｺﾞｼｯｸUB"/>
      <family val="2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30">
    <xf numFmtId="0" fontId="0" fillId="0" borderId="0" xfId="0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>
      <alignment vertical="center"/>
    </xf>
    <xf numFmtId="20" fontId="11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5" fillId="0" borderId="75" xfId="0" applyFont="1" applyBorder="1" applyProtection="1">
      <alignment vertical="center"/>
      <protection locked="0"/>
    </xf>
    <xf numFmtId="0" fontId="5" fillId="0" borderId="76" xfId="0" applyFont="1" applyBorder="1" applyProtection="1">
      <alignment vertical="center"/>
      <protection locked="0"/>
    </xf>
    <xf numFmtId="0" fontId="13" fillId="0" borderId="75" xfId="0" applyFont="1" applyBorder="1">
      <alignment vertical="center"/>
    </xf>
    <xf numFmtId="1" fontId="11" fillId="0" borderId="0" xfId="0" applyNumberFormat="1" applyFont="1">
      <alignment vertical="center"/>
    </xf>
    <xf numFmtId="0" fontId="10" fillId="0" borderId="93" xfId="0" applyFont="1" applyBorder="1" applyAlignment="1">
      <alignment horizontal="center" vertical="center"/>
    </xf>
    <xf numFmtId="0" fontId="10" fillId="0" borderId="75" xfId="0" applyFont="1" applyBorder="1" applyAlignment="1">
      <alignment horizontal="left" vertical="center"/>
    </xf>
    <xf numFmtId="0" fontId="10" fillId="0" borderId="75" xfId="0" applyFont="1" applyBorder="1">
      <alignment vertical="center"/>
    </xf>
    <xf numFmtId="0" fontId="10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78" xfId="0" applyFont="1" applyBorder="1" applyAlignment="1">
      <alignment horizontal="left" vertical="center"/>
    </xf>
    <xf numFmtId="0" fontId="14" fillId="0" borderId="78" xfId="0" applyFont="1" applyBorder="1">
      <alignment vertical="center"/>
    </xf>
    <xf numFmtId="0" fontId="8" fillId="0" borderId="79" xfId="0" applyFont="1" applyBorder="1" applyAlignment="1">
      <alignment horizontal="left" vertical="center" wrapText="1"/>
    </xf>
    <xf numFmtId="0" fontId="8" fillId="0" borderId="10" xfId="0" applyFont="1" applyBorder="1">
      <alignment vertical="center"/>
    </xf>
    <xf numFmtId="3" fontId="8" fillId="0" borderId="10" xfId="0" applyNumberFormat="1" applyFont="1" applyBorder="1" applyAlignment="1">
      <alignment horizontal="center" vertical="center"/>
    </xf>
    <xf numFmtId="0" fontId="14" fillId="0" borderId="10" xfId="0" applyFont="1" applyBorder="1">
      <alignment vertical="center"/>
    </xf>
    <xf numFmtId="0" fontId="15" fillId="0" borderId="10" xfId="0" applyFont="1" applyBorder="1" applyAlignment="1">
      <alignment horizontal="center" vertical="center"/>
    </xf>
    <xf numFmtId="0" fontId="8" fillId="0" borderId="80" xfId="0" applyFont="1" applyBorder="1" applyAlignment="1">
      <alignment horizontal="left" vertical="center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1" fontId="14" fillId="0" borderId="89" xfId="0" applyNumberFormat="1" applyFont="1" applyBorder="1" applyProtection="1">
      <alignment vertical="center"/>
      <protection locked="0"/>
    </xf>
    <xf numFmtId="0" fontId="11" fillId="0" borderId="89" xfId="0" applyFont="1" applyBorder="1" applyProtection="1">
      <alignment vertical="center"/>
      <protection locked="0"/>
    </xf>
    <xf numFmtId="0" fontId="11" fillId="0" borderId="10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89" xfId="0" applyFont="1" applyBorder="1" applyAlignment="1" applyProtection="1">
      <alignment vertical="center" wrapText="1"/>
      <protection locked="0"/>
    </xf>
    <xf numFmtId="0" fontId="11" fillId="0" borderId="78" xfId="0" applyFont="1" applyBorder="1" applyAlignment="1" applyProtection="1">
      <alignment vertical="center" wrapText="1"/>
      <protection locked="0"/>
    </xf>
    <xf numFmtId="0" fontId="11" fillId="0" borderId="78" xfId="0" applyFont="1" applyBorder="1" applyProtection="1">
      <alignment vertical="center"/>
      <protection locked="0"/>
    </xf>
    <xf numFmtId="0" fontId="7" fillId="0" borderId="89" xfId="0" applyFont="1" applyBorder="1" applyProtection="1">
      <alignment vertical="center"/>
      <protection locked="0"/>
    </xf>
    <xf numFmtId="0" fontId="7" fillId="0" borderId="78" xfId="0" applyFont="1" applyBorder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81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4" fillId="0" borderId="89" xfId="0" applyNumberFormat="1" applyFont="1" applyBorder="1">
      <alignment vertical="center"/>
    </xf>
    <xf numFmtId="0" fontId="11" fillId="0" borderId="8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89" xfId="0" applyFont="1" applyBorder="1" applyAlignment="1">
      <alignment vertical="center" wrapText="1"/>
    </xf>
    <xf numFmtId="0" fontId="11" fillId="0" borderId="78" xfId="0" applyFont="1" applyBorder="1" applyAlignment="1">
      <alignment vertical="center" wrapText="1"/>
    </xf>
    <xf numFmtId="0" fontId="5" fillId="0" borderId="75" xfId="0" applyFont="1" applyBorder="1">
      <alignment vertical="center"/>
    </xf>
    <xf numFmtId="0" fontId="5" fillId="0" borderId="76" xfId="0" applyFont="1" applyBorder="1">
      <alignment vertical="center"/>
    </xf>
    <xf numFmtId="0" fontId="11" fillId="0" borderId="78" xfId="0" applyFont="1" applyBorder="1">
      <alignment vertical="center"/>
    </xf>
    <xf numFmtId="0" fontId="7" fillId="0" borderId="89" xfId="0" applyFont="1" applyBorder="1">
      <alignment vertical="center"/>
    </xf>
    <xf numFmtId="0" fontId="7" fillId="0" borderId="78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12" fillId="0" borderId="10" xfId="0" applyFont="1" applyBorder="1" applyProtection="1">
      <alignment vertical="center"/>
      <protection locked="0"/>
    </xf>
    <xf numFmtId="0" fontId="12" fillId="0" borderId="10" xfId="0" applyFont="1" applyBorder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left" vertical="center" indent="3"/>
      <protection locked="0"/>
    </xf>
    <xf numFmtId="0" fontId="5" fillId="2" borderId="16" xfId="0" applyFont="1" applyFill="1" applyBorder="1" applyAlignment="1" applyProtection="1">
      <alignment horizontal="left" vertical="center" indent="3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left" vertical="top" wrapText="1"/>
      <protection locked="0"/>
    </xf>
    <xf numFmtId="0" fontId="5" fillId="2" borderId="19" xfId="0" applyFont="1" applyFill="1" applyBorder="1" applyAlignment="1" applyProtection="1">
      <alignment horizontal="left" vertical="top"/>
      <protection locked="0"/>
    </xf>
    <xf numFmtId="0" fontId="5" fillId="2" borderId="20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2" borderId="87" xfId="0" applyFont="1" applyFill="1" applyBorder="1" applyAlignment="1" applyProtection="1">
      <alignment horizontal="left" vertical="center" indent="3"/>
      <protection locked="0"/>
    </xf>
    <xf numFmtId="0" fontId="5" fillId="2" borderId="88" xfId="0" applyFont="1" applyFill="1" applyBorder="1" applyAlignment="1" applyProtection="1">
      <alignment horizontal="left" vertical="center" indent="3"/>
      <protection locked="0"/>
    </xf>
    <xf numFmtId="0" fontId="5" fillId="2" borderId="3" xfId="0" applyFont="1" applyFill="1" applyBorder="1" applyAlignment="1" applyProtection="1">
      <alignment horizontal="left" vertical="center" indent="3"/>
      <protection locked="0"/>
    </xf>
    <xf numFmtId="0" fontId="5" fillId="2" borderId="90" xfId="0" applyFont="1" applyFill="1" applyBorder="1" applyAlignment="1" applyProtection="1">
      <alignment horizontal="left" vertical="center" indent="3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2" borderId="85" xfId="0" applyFont="1" applyFill="1" applyBorder="1" applyAlignment="1" applyProtection="1">
      <alignment horizontal="left" vertical="center" indent="3"/>
      <protection locked="0"/>
    </xf>
    <xf numFmtId="0" fontId="5" fillId="2" borderId="86" xfId="0" applyFont="1" applyFill="1" applyBorder="1" applyAlignment="1" applyProtection="1">
      <alignment horizontal="left" vertical="center" indent="3"/>
      <protection locked="0"/>
    </xf>
    <xf numFmtId="0" fontId="11" fillId="0" borderId="91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9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left" vertical="center" indent="3"/>
      <protection locked="0"/>
    </xf>
    <xf numFmtId="0" fontId="5" fillId="2" borderId="23" xfId="0" applyFont="1" applyFill="1" applyBorder="1" applyAlignment="1" applyProtection="1">
      <alignment horizontal="left" vertical="center" indent="3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5" fillId="2" borderId="66" xfId="0" applyFont="1" applyFill="1" applyBorder="1" applyAlignment="1" applyProtection="1">
      <alignment horizontal="left" vertical="top" wrapText="1"/>
      <protection locked="0"/>
    </xf>
    <xf numFmtId="0" fontId="5" fillId="2" borderId="66" xfId="0" applyFont="1" applyFill="1" applyBorder="1" applyAlignment="1" applyProtection="1">
      <alignment horizontal="left" vertical="top"/>
      <protection locked="0"/>
    </xf>
    <xf numFmtId="0" fontId="5" fillId="2" borderId="67" xfId="0" applyFont="1" applyFill="1" applyBorder="1" applyAlignment="1" applyProtection="1">
      <alignment horizontal="left" vertical="top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5" fillId="2" borderId="55" xfId="0" applyFont="1" applyFill="1" applyBorder="1" applyAlignment="1" applyProtection="1">
      <alignment horizontal="left" vertical="center" indent="3"/>
      <protection locked="0"/>
    </xf>
    <xf numFmtId="0" fontId="5" fillId="2" borderId="68" xfId="0" applyFont="1" applyFill="1" applyBorder="1" applyAlignment="1" applyProtection="1">
      <alignment horizontal="left" vertical="center" indent="3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0" fontId="11" fillId="0" borderId="64" xfId="0" applyFont="1" applyBorder="1" applyAlignment="1" applyProtection="1">
      <alignment horizontal="center" vertical="center"/>
      <protection locked="0"/>
    </xf>
    <xf numFmtId="0" fontId="11" fillId="2" borderId="55" xfId="0" applyFont="1" applyFill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left" vertical="center"/>
      <protection locked="0"/>
    </xf>
    <xf numFmtId="0" fontId="11" fillId="0" borderId="70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center" vertical="center"/>
      <protection locked="0"/>
    </xf>
    <xf numFmtId="0" fontId="6" fillId="2" borderId="87" xfId="0" applyFont="1" applyFill="1" applyBorder="1" applyAlignment="1" applyProtection="1">
      <alignment horizontal="center" vertical="center"/>
      <protection locked="0"/>
    </xf>
    <xf numFmtId="0" fontId="6" fillId="2" borderId="88" xfId="0" applyFont="1" applyFill="1" applyBorder="1" applyAlignment="1" applyProtection="1">
      <alignment horizontal="center" vertical="center"/>
      <protection locked="0"/>
    </xf>
    <xf numFmtId="0" fontId="6" fillId="2" borderId="95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6" fillId="2" borderId="71" xfId="0" applyFont="1" applyFill="1" applyBorder="1" applyAlignment="1" applyProtection="1">
      <alignment horizontal="center" vertical="center" wrapText="1"/>
      <protection locked="0"/>
    </xf>
    <xf numFmtId="0" fontId="10" fillId="2" borderId="87" xfId="0" applyFont="1" applyFill="1" applyBorder="1" applyAlignment="1" applyProtection="1">
      <alignment horizontal="center" vertical="center"/>
      <protection locked="0"/>
    </xf>
    <xf numFmtId="0" fontId="10" fillId="2" borderId="97" xfId="0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5" fillId="2" borderId="94" xfId="0" applyFont="1" applyFill="1" applyBorder="1" applyAlignment="1" applyProtection="1">
      <alignment horizontal="center" vertical="center"/>
      <protection locked="0"/>
    </xf>
    <xf numFmtId="0" fontId="5" fillId="2" borderId="96" xfId="0" applyFont="1" applyFill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71" xfId="0" applyFont="1" applyBorder="1" applyAlignment="1" applyProtection="1">
      <alignment horizontal="center" vertical="center" shrinkToFit="1"/>
      <protection locked="0"/>
    </xf>
    <xf numFmtId="1" fontId="6" fillId="2" borderId="87" xfId="0" applyNumberFormat="1" applyFont="1" applyFill="1" applyBorder="1" applyAlignment="1" applyProtection="1">
      <alignment horizontal="center" vertical="center"/>
      <protection locked="0"/>
    </xf>
    <xf numFmtId="1" fontId="6" fillId="2" borderId="88" xfId="0" applyNumberFormat="1" applyFont="1" applyFill="1" applyBorder="1" applyAlignment="1" applyProtection="1">
      <alignment horizontal="center" vertical="center"/>
      <protection locked="0"/>
    </xf>
    <xf numFmtId="1" fontId="6" fillId="2" borderId="95" xfId="0" applyNumberFormat="1" applyFont="1" applyFill="1" applyBorder="1" applyAlignment="1" applyProtection="1">
      <alignment horizontal="center" vertical="center"/>
      <protection locked="0"/>
    </xf>
    <xf numFmtId="0" fontId="10" fillId="0" borderId="72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176" fontId="8" fillId="0" borderId="98" xfId="0" applyNumberFormat="1" applyFont="1" applyBorder="1" applyAlignment="1">
      <alignment horizontal="center" vertical="center"/>
    </xf>
    <xf numFmtId="176" fontId="8" fillId="0" borderId="72" xfId="0" applyNumberFormat="1" applyFont="1" applyBorder="1" applyAlignment="1">
      <alignment horizontal="center" vertical="center"/>
    </xf>
    <xf numFmtId="176" fontId="8" fillId="0" borderId="69" xfId="0" applyNumberFormat="1" applyFont="1" applyBorder="1" applyAlignment="1">
      <alignment horizontal="center" vertical="center"/>
    </xf>
    <xf numFmtId="176" fontId="8" fillId="0" borderId="70" xfId="0" applyNumberFormat="1" applyFont="1" applyBorder="1" applyAlignment="1">
      <alignment horizontal="center" vertical="center"/>
    </xf>
    <xf numFmtId="1" fontId="10" fillId="0" borderId="72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6" fillId="0" borderId="82" xfId="0" applyFont="1" applyBorder="1" applyAlignment="1" applyProtection="1">
      <alignment horizontal="center" vertical="center" shrinkToFit="1"/>
      <protection locked="0"/>
    </xf>
    <xf numFmtId="0" fontId="6" fillId="0" borderId="83" xfId="0" applyFont="1" applyBorder="1" applyAlignment="1" applyProtection="1">
      <alignment horizontal="center" vertical="center" shrinkToFit="1"/>
      <protection locked="0"/>
    </xf>
    <xf numFmtId="0" fontId="6" fillId="0" borderId="84" xfId="0" applyFont="1" applyBorder="1" applyAlignment="1" applyProtection="1">
      <alignment horizontal="center" vertical="center" shrinkToFit="1"/>
      <protection locked="0"/>
    </xf>
    <xf numFmtId="0" fontId="3" fillId="0" borderId="7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78" xfId="0" applyFont="1" applyBorder="1" applyAlignment="1" applyProtection="1">
      <alignment horizontal="center" vertical="center" wrapText="1"/>
      <protection locked="0"/>
    </xf>
    <xf numFmtId="0" fontId="3" fillId="0" borderId="7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80" xfId="0" applyFont="1" applyBorder="1" applyAlignment="1" applyProtection="1">
      <alignment horizontal="center" vertical="center" wrapText="1"/>
      <protection locked="0"/>
    </xf>
    <xf numFmtId="0" fontId="13" fillId="0" borderId="59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87" xfId="0" applyFont="1" applyFill="1" applyBorder="1" applyAlignment="1">
      <alignment horizontal="left" vertical="center" indent="3"/>
    </xf>
    <xf numFmtId="0" fontId="5" fillId="2" borderId="88" xfId="0" applyFont="1" applyFill="1" applyBorder="1" applyAlignment="1">
      <alignment horizontal="left" vertical="center" indent="3"/>
    </xf>
    <xf numFmtId="0" fontId="5" fillId="2" borderId="3" xfId="0" applyFont="1" applyFill="1" applyBorder="1" applyAlignment="1">
      <alignment horizontal="left" vertical="center" indent="3"/>
    </xf>
    <xf numFmtId="0" fontId="5" fillId="2" borderId="90" xfId="0" applyFont="1" applyFill="1" applyBorder="1" applyAlignment="1">
      <alignment horizontal="left" vertical="center" indent="3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85" xfId="0" applyFont="1" applyFill="1" applyBorder="1" applyAlignment="1">
      <alignment horizontal="left" vertical="center" indent="3"/>
    </xf>
    <xf numFmtId="0" fontId="5" fillId="2" borderId="86" xfId="0" applyFont="1" applyFill="1" applyBorder="1" applyAlignment="1">
      <alignment horizontal="left" vertical="center" indent="3"/>
    </xf>
    <xf numFmtId="0" fontId="11" fillId="0" borderId="9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5" fillId="2" borderId="66" xfId="0" applyFont="1" applyFill="1" applyBorder="1" applyAlignment="1">
      <alignment horizontal="left" vertical="top" wrapText="1"/>
    </xf>
    <xf numFmtId="0" fontId="5" fillId="2" borderId="66" xfId="0" applyFont="1" applyFill="1" applyBorder="1" applyAlignment="1">
      <alignment horizontal="left" vertical="top"/>
    </xf>
    <xf numFmtId="0" fontId="5" fillId="2" borderId="67" xfId="0" applyFont="1" applyFill="1" applyBorder="1" applyAlignment="1">
      <alignment horizontal="left" vertical="top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 indent="3"/>
    </xf>
    <xf numFmtId="0" fontId="5" fillId="2" borderId="23" xfId="0" applyFont="1" applyFill="1" applyBorder="1" applyAlignment="1">
      <alignment horizontal="left" vertical="center" indent="3"/>
    </xf>
    <xf numFmtId="0" fontId="5" fillId="2" borderId="13" xfId="0" applyFont="1" applyFill="1" applyBorder="1" applyAlignment="1">
      <alignment horizontal="left" vertical="center" indent="3"/>
    </xf>
    <xf numFmtId="0" fontId="5" fillId="2" borderId="16" xfId="0" applyFont="1" applyFill="1" applyBorder="1" applyAlignment="1">
      <alignment horizontal="left" vertical="center" indent="3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left" vertical="top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10" fillId="2" borderId="87" xfId="0" applyFont="1" applyFill="1" applyBorder="1" applyAlignment="1">
      <alignment horizontal="center" vertical="center"/>
    </xf>
    <xf numFmtId="0" fontId="10" fillId="2" borderId="97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5" fillId="2" borderId="55" xfId="0" applyFont="1" applyFill="1" applyBorder="1" applyAlignment="1">
      <alignment horizontal="left" vertical="center" indent="3"/>
    </xf>
    <xf numFmtId="0" fontId="5" fillId="2" borderId="68" xfId="0" applyFont="1" applyFill="1" applyBorder="1" applyAlignment="1">
      <alignment horizontal="left" vertical="center" indent="3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87" xfId="0" applyFont="1" applyFill="1" applyBorder="1" applyAlignment="1">
      <alignment horizontal="center" vertical="center"/>
    </xf>
    <xf numFmtId="0" fontId="6" fillId="2" borderId="88" xfId="0" applyFont="1" applyFill="1" applyBorder="1" applyAlignment="1">
      <alignment horizontal="center" vertical="center"/>
    </xf>
    <xf numFmtId="0" fontId="6" fillId="2" borderId="9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5" fillId="2" borderId="94" xfId="0" applyFont="1" applyFill="1" applyBorder="1" applyAlignment="1">
      <alignment horizontal="center" vertical="center"/>
    </xf>
    <xf numFmtId="0" fontId="5" fillId="2" borderId="96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1" fontId="6" fillId="2" borderId="87" xfId="0" applyNumberFormat="1" applyFont="1" applyFill="1" applyBorder="1" applyAlignment="1">
      <alignment horizontal="center" vertical="center"/>
    </xf>
    <xf numFmtId="1" fontId="6" fillId="2" borderId="88" xfId="0" applyNumberFormat="1" applyFont="1" applyFill="1" applyBorder="1" applyAlignment="1">
      <alignment horizontal="center" vertical="center"/>
    </xf>
    <xf numFmtId="1" fontId="6" fillId="2" borderId="95" xfId="0" applyNumberFormat="1" applyFont="1" applyFill="1" applyBorder="1" applyAlignment="1">
      <alignment horizontal="center" vertical="center"/>
    </xf>
    <xf numFmtId="0" fontId="6" fillId="0" borderId="82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149225</xdr:colOff>
      <xdr:row>4</xdr:row>
      <xdr:rowOff>66675</xdr:rowOff>
    </xdr:from>
    <xdr:to>
      <xdr:col>26</xdr:col>
      <xdr:colOff>206375</xdr:colOff>
      <xdr:row>6</xdr:row>
      <xdr:rowOff>121751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9D4D9740-1326-43EF-B020-1C6EE7EA44E5}"/>
            </a:ext>
          </a:extLst>
        </xdr:cNvPr>
        <xdr:cNvSpPr/>
      </xdr:nvSpPr>
      <xdr:spPr>
        <a:xfrm>
          <a:off x="6778625" y="1209675"/>
          <a:ext cx="609600" cy="607526"/>
        </a:xfrm>
        <a:prstGeom prst="flowChartConnector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印</a:t>
          </a:r>
        </a:p>
      </xdr:txBody>
    </xdr:sp>
    <xdr:clientData/>
  </xdr:twoCellAnchor>
  <xdr:twoCellAnchor>
    <xdr:from>
      <xdr:col>14</xdr:col>
      <xdr:colOff>158750</xdr:colOff>
      <xdr:row>13</xdr:row>
      <xdr:rowOff>190501</xdr:rowOff>
    </xdr:from>
    <xdr:to>
      <xdr:col>20</xdr:col>
      <xdr:colOff>19050</xdr:colOff>
      <xdr:row>15</xdr:row>
      <xdr:rowOff>190501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58307145-86DE-45B0-A058-41E69FF9D2C6}"/>
            </a:ext>
          </a:extLst>
        </xdr:cNvPr>
        <xdr:cNvGrpSpPr/>
      </xdr:nvGrpSpPr>
      <xdr:grpSpPr>
        <a:xfrm>
          <a:off x="4029075" y="3771901"/>
          <a:ext cx="1514475" cy="552450"/>
          <a:chOff x="3892550" y="3895725"/>
          <a:chExt cx="1517650" cy="542925"/>
        </a:xfrm>
      </xdr:grpSpPr>
      <xdr:sp macro="" textlink="">
        <xdr:nvSpPr>
          <xdr:cNvPr id="4" name="吹き出し: 角を丸めた四角形 3">
            <a:extLst>
              <a:ext uri="{FF2B5EF4-FFF2-40B4-BE49-F238E27FC236}">
                <a16:creationId xmlns:a16="http://schemas.microsoft.com/office/drawing/2014/main" id="{195A886D-87BF-4D73-BA8E-B65D66E06A60}"/>
              </a:ext>
            </a:extLst>
          </xdr:cNvPr>
          <xdr:cNvSpPr/>
        </xdr:nvSpPr>
        <xdr:spPr>
          <a:xfrm>
            <a:off x="3895725" y="3895725"/>
            <a:ext cx="1514475" cy="533400"/>
          </a:xfrm>
          <a:prstGeom prst="wedgeRoundRectCallout">
            <a:avLst>
              <a:gd name="adj1" fmla="val -108884"/>
              <a:gd name="adj2" fmla="val 101785"/>
              <a:gd name="adj3" fmla="val 16667"/>
            </a:avLst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プルダウン選択</a:t>
            </a:r>
          </a:p>
        </xdr:txBody>
      </xdr:sp>
      <xdr:sp macro="" textlink="">
        <xdr:nvSpPr>
          <xdr:cNvPr id="5" name="吹き出し: 角を丸めた四角形 4">
            <a:extLst>
              <a:ext uri="{FF2B5EF4-FFF2-40B4-BE49-F238E27FC236}">
                <a16:creationId xmlns:a16="http://schemas.microsoft.com/office/drawing/2014/main" id="{589933AA-8E30-45D8-A720-38DAB7FFA580}"/>
              </a:ext>
            </a:extLst>
          </xdr:cNvPr>
          <xdr:cNvSpPr/>
        </xdr:nvSpPr>
        <xdr:spPr>
          <a:xfrm>
            <a:off x="3892550" y="3895725"/>
            <a:ext cx="1514475" cy="533400"/>
          </a:xfrm>
          <a:prstGeom prst="wedgeRoundRectCallout">
            <a:avLst>
              <a:gd name="adj1" fmla="val -143474"/>
              <a:gd name="adj2" fmla="val 195070"/>
              <a:gd name="adj3" fmla="val 16667"/>
            </a:avLst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プルダウン選択</a:t>
            </a:r>
          </a:p>
        </xdr:txBody>
      </xdr:sp>
      <xdr:sp macro="" textlink="">
        <xdr:nvSpPr>
          <xdr:cNvPr id="6" name="吹き出し: 角を丸めた四角形 5">
            <a:extLst>
              <a:ext uri="{FF2B5EF4-FFF2-40B4-BE49-F238E27FC236}">
                <a16:creationId xmlns:a16="http://schemas.microsoft.com/office/drawing/2014/main" id="{F840EAE3-ECC6-4354-9A33-BD9387335D0D}"/>
              </a:ext>
            </a:extLst>
          </xdr:cNvPr>
          <xdr:cNvSpPr/>
        </xdr:nvSpPr>
        <xdr:spPr>
          <a:xfrm>
            <a:off x="3895725" y="3902075"/>
            <a:ext cx="1514475" cy="533400"/>
          </a:xfrm>
          <a:prstGeom prst="wedgeRoundRectCallout">
            <a:avLst>
              <a:gd name="adj1" fmla="val 85456"/>
              <a:gd name="adj2" fmla="val 195006"/>
              <a:gd name="adj3" fmla="val 16667"/>
            </a:avLst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プルダウン選択</a:t>
            </a:r>
          </a:p>
        </xdr:txBody>
      </xdr:sp>
      <xdr:sp macro="" textlink="">
        <xdr:nvSpPr>
          <xdr:cNvPr id="7" name="吹き出し: 角を丸めた四角形 6">
            <a:extLst>
              <a:ext uri="{FF2B5EF4-FFF2-40B4-BE49-F238E27FC236}">
                <a16:creationId xmlns:a16="http://schemas.microsoft.com/office/drawing/2014/main" id="{B582AFCB-5EEA-4C26-8EA7-1AFE762C70B3}"/>
              </a:ext>
            </a:extLst>
          </xdr:cNvPr>
          <xdr:cNvSpPr/>
        </xdr:nvSpPr>
        <xdr:spPr>
          <a:xfrm>
            <a:off x="3892550" y="3902075"/>
            <a:ext cx="1514475" cy="536575"/>
          </a:xfrm>
          <a:prstGeom prst="wedgeRoundRectCallout">
            <a:avLst>
              <a:gd name="adj1" fmla="val -132153"/>
              <a:gd name="adj2" fmla="val 534186"/>
              <a:gd name="adj3" fmla="val 16667"/>
            </a:avLst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プルダウン選択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J53"/>
  <sheetViews>
    <sheetView showGridLines="0" tabSelected="1" view="pageBreakPreview" zoomScaleNormal="100" zoomScaleSheetLayoutView="100" workbookViewId="0">
      <selection activeCell="A14" sqref="A14:AB14"/>
    </sheetView>
  </sheetViews>
  <sheetFormatPr defaultColWidth="3.58203125" defaultRowHeight="14" x14ac:dyDescent="0.55000000000000004"/>
  <cols>
    <col min="1" max="29" width="3.58203125" style="3"/>
    <col min="30" max="31" width="5.25" style="3" bestFit="1" customWidth="1"/>
    <col min="32" max="16384" width="3.58203125" style="3"/>
  </cols>
  <sheetData>
    <row r="1" spans="1:36" s="1" customFormat="1" ht="17.25" customHeight="1" x14ac:dyDescent="0.55000000000000004">
      <c r="A1" s="111" t="s">
        <v>67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36" s="2" customFormat="1" ht="17.25" customHeight="1" x14ac:dyDescent="0.55000000000000004">
      <c r="A2" s="112" t="s">
        <v>72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</row>
    <row r="3" spans="1:36" ht="35.25" customHeight="1" x14ac:dyDescent="0.55000000000000004">
      <c r="A3" s="44"/>
      <c r="B3" s="115" t="s">
        <v>68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44"/>
    </row>
    <row r="4" spans="1:36" s="2" customFormat="1" ht="20.5" customHeight="1" thickBot="1" x14ac:dyDescent="0.6">
      <c r="A4" s="113"/>
      <c r="B4" s="113"/>
      <c r="C4" s="113"/>
      <c r="D4" s="113"/>
      <c r="E4" s="113"/>
      <c r="F4" s="113"/>
      <c r="G4" s="113"/>
      <c r="H4" s="113"/>
      <c r="I4" s="37"/>
      <c r="J4" s="37"/>
      <c r="K4" s="37"/>
      <c r="L4" s="37"/>
      <c r="M4" s="37"/>
      <c r="N4" s="37"/>
      <c r="O4" s="37"/>
      <c r="P4" s="37"/>
      <c r="Q4" s="37"/>
      <c r="R4" s="38" t="s">
        <v>0</v>
      </c>
      <c r="S4" s="114"/>
      <c r="T4" s="114"/>
      <c r="U4" s="114"/>
      <c r="V4" s="37" t="s">
        <v>1</v>
      </c>
      <c r="W4" s="114"/>
      <c r="X4" s="114"/>
      <c r="Y4" s="37" t="s">
        <v>2</v>
      </c>
      <c r="Z4" s="114"/>
      <c r="AA4" s="114"/>
      <c r="AB4" s="37" t="s">
        <v>3</v>
      </c>
    </row>
    <row r="5" spans="1:36" s="2" customFormat="1" ht="21.65" customHeight="1" x14ac:dyDescent="0.55000000000000004">
      <c r="A5" s="82" t="s">
        <v>4</v>
      </c>
      <c r="B5" s="83"/>
      <c r="C5" s="83"/>
      <c r="D5" s="83"/>
      <c r="E5" s="83"/>
      <c r="F5" s="84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6"/>
      <c r="Y5" s="86"/>
      <c r="Z5" s="86"/>
      <c r="AA5" s="86"/>
      <c r="AB5" s="87"/>
    </row>
    <row r="6" spans="1:36" s="2" customFormat="1" ht="21.65" customHeight="1" x14ac:dyDescent="0.55000000000000004">
      <c r="A6" s="88" t="s">
        <v>5</v>
      </c>
      <c r="B6" s="89"/>
      <c r="C6" s="89"/>
      <c r="D6" s="89"/>
      <c r="E6" s="89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1"/>
      <c r="X6" s="92" t="s">
        <v>6</v>
      </c>
      <c r="Y6" s="93"/>
      <c r="Z6" s="93"/>
      <c r="AA6" s="93"/>
      <c r="AB6" s="94"/>
    </row>
    <row r="7" spans="1:36" s="2" customFormat="1" ht="21.65" customHeight="1" thickBot="1" x14ac:dyDescent="0.6">
      <c r="A7" s="104" t="s">
        <v>7</v>
      </c>
      <c r="B7" s="105"/>
      <c r="C7" s="105"/>
      <c r="D7" s="105"/>
      <c r="E7" s="106"/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9"/>
      <c r="Y7" s="109"/>
      <c r="Z7" s="109"/>
      <c r="AA7" s="109"/>
      <c r="AB7" s="110"/>
      <c r="AJ7" s="5"/>
    </row>
    <row r="8" spans="1:36" s="2" customFormat="1" ht="17.25" customHeight="1" thickTop="1" x14ac:dyDescent="0.55000000000000004">
      <c r="A8" s="73" t="s">
        <v>4</v>
      </c>
      <c r="B8" s="74"/>
      <c r="C8" s="74"/>
      <c r="D8" s="74"/>
      <c r="E8" s="74"/>
      <c r="F8" s="116"/>
      <c r="G8" s="116"/>
      <c r="H8" s="116"/>
      <c r="I8" s="116"/>
      <c r="J8" s="116"/>
      <c r="K8" s="116"/>
      <c r="L8" s="116"/>
      <c r="M8" s="116"/>
      <c r="N8" s="117"/>
      <c r="O8" s="118" t="s">
        <v>8</v>
      </c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20"/>
    </row>
    <row r="9" spans="1:36" s="2" customFormat="1" ht="21.65" customHeight="1" x14ac:dyDescent="0.55000000000000004">
      <c r="A9" s="88" t="s">
        <v>9</v>
      </c>
      <c r="B9" s="89"/>
      <c r="C9" s="89"/>
      <c r="D9" s="89"/>
      <c r="E9" s="89"/>
      <c r="F9" s="99"/>
      <c r="G9" s="99"/>
      <c r="H9" s="99"/>
      <c r="I9" s="99"/>
      <c r="J9" s="99"/>
      <c r="K9" s="99"/>
      <c r="L9" s="99"/>
      <c r="M9" s="99"/>
      <c r="N9" s="100"/>
      <c r="O9" s="101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3"/>
    </row>
    <row r="10" spans="1:36" s="2" customFormat="1" ht="21.65" customHeight="1" x14ac:dyDescent="0.55000000000000004">
      <c r="A10" s="95" t="s">
        <v>10</v>
      </c>
      <c r="B10" s="96"/>
      <c r="C10" s="96"/>
      <c r="D10" s="96"/>
      <c r="E10" s="96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8"/>
    </row>
    <row r="11" spans="1:36" s="2" customFormat="1" ht="16.5" customHeight="1" x14ac:dyDescent="0.55000000000000004">
      <c r="A11" s="73" t="s">
        <v>4</v>
      </c>
      <c r="B11" s="74"/>
      <c r="C11" s="74"/>
      <c r="D11" s="74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</row>
    <row r="12" spans="1:36" s="2" customFormat="1" ht="27.5" customHeight="1" x14ac:dyDescent="0.55000000000000004">
      <c r="A12" s="77" t="s">
        <v>11</v>
      </c>
      <c r="B12" s="78"/>
      <c r="C12" s="78"/>
      <c r="D12" s="78"/>
      <c r="E12" s="78"/>
      <c r="F12" s="79" t="s">
        <v>26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1"/>
    </row>
    <row r="13" spans="1:36" s="2" customFormat="1" ht="21.65" customHeight="1" thickBot="1" x14ac:dyDescent="0.6">
      <c r="A13" s="122" t="s">
        <v>12</v>
      </c>
      <c r="B13" s="123"/>
      <c r="C13" s="124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27" t="s">
        <v>13</v>
      </c>
      <c r="P13" s="128"/>
      <c r="Q13" s="124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9"/>
    </row>
    <row r="14" spans="1:36" s="2" customFormat="1" ht="18.75" customHeight="1" thickTop="1" x14ac:dyDescent="0.55000000000000004">
      <c r="A14" s="130" t="s">
        <v>73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2"/>
    </row>
    <row r="15" spans="1:36" s="6" customFormat="1" ht="24.65" customHeight="1" x14ac:dyDescent="0.55000000000000004">
      <c r="A15" s="133" t="s">
        <v>11</v>
      </c>
      <c r="B15" s="134"/>
      <c r="C15" s="134"/>
      <c r="D15" s="134"/>
      <c r="E15" s="134"/>
      <c r="F15" s="135" t="s">
        <v>26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7"/>
    </row>
    <row r="16" spans="1:36" s="2" customFormat="1" ht="24.65" customHeight="1" thickBot="1" x14ac:dyDescent="0.6">
      <c r="A16" s="138" t="s">
        <v>17</v>
      </c>
      <c r="B16" s="139"/>
      <c r="C16" s="139"/>
      <c r="D16" s="139"/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1"/>
    </row>
    <row r="17" spans="1:33" s="2" customFormat="1" ht="24.65" customHeight="1" thickBot="1" x14ac:dyDescent="0.6">
      <c r="A17" s="142" t="s">
        <v>18</v>
      </c>
      <c r="B17" s="143"/>
      <c r="C17" s="143"/>
      <c r="D17" s="143"/>
      <c r="E17" s="143"/>
      <c r="F17" s="144" t="s">
        <v>27</v>
      </c>
      <c r="G17" s="144"/>
      <c r="H17" s="144"/>
      <c r="I17" s="144"/>
      <c r="J17" s="144"/>
      <c r="K17" s="144"/>
      <c r="L17" s="144"/>
      <c r="M17" s="144"/>
      <c r="N17" s="144"/>
      <c r="O17" s="145" t="s">
        <v>19</v>
      </c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6"/>
    </row>
    <row r="18" spans="1:33" s="2" customFormat="1" ht="20.5" customHeight="1" thickBot="1" x14ac:dyDescent="0.6">
      <c r="A18" s="121" t="s">
        <v>37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</row>
    <row r="19" spans="1:33" s="2" customFormat="1" ht="21.65" customHeight="1" x14ac:dyDescent="0.55000000000000004">
      <c r="A19" s="161" t="s">
        <v>53</v>
      </c>
      <c r="B19" s="162"/>
      <c r="C19" s="162"/>
      <c r="D19" s="162"/>
      <c r="E19" s="163"/>
      <c r="F19" s="158" t="s">
        <v>35</v>
      </c>
      <c r="G19" s="159"/>
      <c r="H19" s="159"/>
      <c r="I19" s="159"/>
      <c r="J19" s="159"/>
      <c r="K19" s="159"/>
      <c r="L19" s="160"/>
      <c r="M19" s="164" t="s">
        <v>31</v>
      </c>
      <c r="N19" s="165"/>
      <c r="O19" s="161" t="s">
        <v>54</v>
      </c>
      <c r="P19" s="162"/>
      <c r="Q19" s="162"/>
      <c r="R19" s="162"/>
      <c r="S19" s="163"/>
      <c r="T19" s="158" t="s">
        <v>35</v>
      </c>
      <c r="U19" s="159"/>
      <c r="V19" s="159"/>
      <c r="W19" s="159"/>
      <c r="X19" s="159"/>
      <c r="Y19" s="159"/>
      <c r="Z19" s="160"/>
      <c r="AA19" s="164" t="s">
        <v>31</v>
      </c>
      <c r="AB19" s="165"/>
    </row>
    <row r="20" spans="1:33" s="2" customFormat="1" ht="21.65" customHeight="1" x14ac:dyDescent="0.55000000000000004">
      <c r="A20" s="166" t="s">
        <v>4</v>
      </c>
      <c r="B20" s="167"/>
      <c r="C20" s="167"/>
      <c r="D20" s="167"/>
      <c r="E20" s="168"/>
      <c r="F20" s="117"/>
      <c r="G20" s="169"/>
      <c r="H20" s="169"/>
      <c r="I20" s="169"/>
      <c r="J20" s="169"/>
      <c r="K20" s="169"/>
      <c r="L20" s="169"/>
      <c r="M20" s="169"/>
      <c r="N20" s="170"/>
      <c r="O20" s="166" t="s">
        <v>4</v>
      </c>
      <c r="P20" s="167"/>
      <c r="Q20" s="167"/>
      <c r="R20" s="167"/>
      <c r="S20" s="168"/>
      <c r="T20" s="117"/>
      <c r="U20" s="169"/>
      <c r="V20" s="169"/>
      <c r="W20" s="169"/>
      <c r="X20" s="169"/>
      <c r="Y20" s="169"/>
      <c r="Z20" s="169"/>
      <c r="AA20" s="169"/>
      <c r="AB20" s="170"/>
    </row>
    <row r="21" spans="1:33" s="2" customFormat="1" ht="21.65" customHeight="1" x14ac:dyDescent="0.55000000000000004">
      <c r="A21" s="171" t="s">
        <v>14</v>
      </c>
      <c r="B21" s="172"/>
      <c r="C21" s="172"/>
      <c r="D21" s="172"/>
      <c r="E21" s="173"/>
      <c r="F21" s="174"/>
      <c r="G21" s="175"/>
      <c r="H21" s="175"/>
      <c r="I21" s="175"/>
      <c r="J21" s="175"/>
      <c r="K21" s="175"/>
      <c r="L21" s="175"/>
      <c r="M21" s="175"/>
      <c r="N21" s="176"/>
      <c r="O21" s="171" t="s">
        <v>14</v>
      </c>
      <c r="P21" s="172"/>
      <c r="Q21" s="172"/>
      <c r="R21" s="172"/>
      <c r="S21" s="173"/>
      <c r="T21" s="174"/>
      <c r="U21" s="175"/>
      <c r="V21" s="175"/>
      <c r="W21" s="175"/>
      <c r="X21" s="175"/>
      <c r="Y21" s="175"/>
      <c r="Z21" s="175"/>
      <c r="AA21" s="175"/>
      <c r="AB21" s="176"/>
    </row>
    <row r="22" spans="1:33" s="2" customFormat="1" ht="21.65" customHeight="1" x14ac:dyDescent="0.55000000000000004">
      <c r="A22" s="147" t="s">
        <v>10</v>
      </c>
      <c r="B22" s="93"/>
      <c r="C22" s="93"/>
      <c r="D22" s="93"/>
      <c r="E22" s="148"/>
      <c r="F22" s="149"/>
      <c r="G22" s="150"/>
      <c r="H22" s="150"/>
      <c r="I22" s="150"/>
      <c r="J22" s="150"/>
      <c r="K22" s="150"/>
      <c r="L22" s="150"/>
      <c r="M22" s="150"/>
      <c r="N22" s="151"/>
      <c r="O22" s="147" t="s">
        <v>10</v>
      </c>
      <c r="P22" s="93"/>
      <c r="Q22" s="93"/>
      <c r="R22" s="93"/>
      <c r="S22" s="148"/>
      <c r="T22" s="149"/>
      <c r="U22" s="150"/>
      <c r="V22" s="150"/>
      <c r="W22" s="150"/>
      <c r="X22" s="150"/>
      <c r="Y22" s="150"/>
      <c r="Z22" s="150"/>
      <c r="AA22" s="150"/>
      <c r="AB22" s="151"/>
    </row>
    <row r="23" spans="1:33" s="2" customFormat="1" ht="21.65" customHeight="1" x14ac:dyDescent="0.55000000000000004">
      <c r="A23" s="147" t="s">
        <v>12</v>
      </c>
      <c r="B23" s="93"/>
      <c r="C23" s="93"/>
      <c r="D23" s="93"/>
      <c r="E23" s="148"/>
      <c r="F23" s="149"/>
      <c r="G23" s="150"/>
      <c r="H23" s="150"/>
      <c r="I23" s="150"/>
      <c r="J23" s="150"/>
      <c r="K23" s="150"/>
      <c r="L23" s="150"/>
      <c r="M23" s="150"/>
      <c r="N23" s="151"/>
      <c r="O23" s="147" t="s">
        <v>12</v>
      </c>
      <c r="P23" s="93"/>
      <c r="Q23" s="93"/>
      <c r="R23" s="93"/>
      <c r="S23" s="148"/>
      <c r="T23" s="149"/>
      <c r="U23" s="150"/>
      <c r="V23" s="150"/>
      <c r="W23" s="150"/>
      <c r="X23" s="150"/>
      <c r="Y23" s="150"/>
      <c r="Z23" s="150"/>
      <c r="AA23" s="150"/>
      <c r="AB23" s="151"/>
    </row>
    <row r="24" spans="1:33" s="6" customFormat="1" ht="21.65" customHeight="1" thickBot="1" x14ac:dyDescent="0.6">
      <c r="A24" s="152" t="s">
        <v>8</v>
      </c>
      <c r="B24" s="153"/>
      <c r="C24" s="153"/>
      <c r="D24" s="153"/>
      <c r="E24" s="154"/>
      <c r="F24" s="155"/>
      <c r="G24" s="156"/>
      <c r="H24" s="156"/>
      <c r="I24" s="156"/>
      <c r="J24" s="156"/>
      <c r="K24" s="156"/>
      <c r="L24" s="156"/>
      <c r="M24" s="156"/>
      <c r="N24" s="157"/>
      <c r="O24" s="152" t="s">
        <v>8</v>
      </c>
      <c r="P24" s="153"/>
      <c r="Q24" s="153"/>
      <c r="R24" s="153"/>
      <c r="S24" s="154"/>
      <c r="T24" s="155"/>
      <c r="U24" s="156"/>
      <c r="V24" s="156"/>
      <c r="W24" s="156"/>
      <c r="X24" s="156"/>
      <c r="Y24" s="156"/>
      <c r="Z24" s="156"/>
      <c r="AA24" s="156"/>
      <c r="AB24" s="157"/>
      <c r="AG24" s="7"/>
    </row>
    <row r="25" spans="1:33" s="6" customFormat="1" ht="9" customHeight="1" thickBot="1" x14ac:dyDescent="0.6">
      <c r="A25" s="39"/>
      <c r="B25" s="39"/>
      <c r="C25" s="39"/>
      <c r="D25" s="39"/>
      <c r="E25" s="39"/>
      <c r="F25" s="8"/>
      <c r="G25" s="8"/>
      <c r="H25" s="40"/>
      <c r="I25" s="8"/>
      <c r="J25" s="8"/>
      <c r="K25" s="8"/>
      <c r="L25" s="8"/>
      <c r="M25" s="8"/>
      <c r="N25" s="8"/>
      <c r="O25" s="39"/>
      <c r="P25" s="39"/>
      <c r="Q25" s="39"/>
      <c r="R25" s="39"/>
      <c r="S25" s="39"/>
      <c r="T25" s="8"/>
      <c r="U25" s="8"/>
      <c r="V25" s="8"/>
      <c r="W25" s="8"/>
      <c r="X25" s="8"/>
      <c r="Y25" s="8"/>
      <c r="Z25" s="8"/>
      <c r="AA25" s="8"/>
      <c r="AB25" s="8"/>
    </row>
    <row r="26" spans="1:33" s="2" customFormat="1" ht="21.65" customHeight="1" x14ac:dyDescent="0.55000000000000004">
      <c r="A26" s="178" t="s">
        <v>48</v>
      </c>
      <c r="B26" s="179"/>
      <c r="C26" s="179"/>
      <c r="D26" s="179"/>
      <c r="E26" s="180"/>
      <c r="F26" s="181" t="s">
        <v>36</v>
      </c>
      <c r="G26" s="182"/>
      <c r="H26" s="182"/>
      <c r="I26" s="182"/>
      <c r="J26" s="182"/>
      <c r="K26" s="182"/>
      <c r="L26" s="183"/>
      <c r="M26" s="164" t="s">
        <v>31</v>
      </c>
      <c r="N26" s="165"/>
      <c r="O26" s="41" t="s">
        <v>49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E26" s="16"/>
      <c r="AF26" s="16"/>
    </row>
    <row r="27" spans="1:33" s="2" customFormat="1" ht="21.65" customHeight="1" thickBot="1" x14ac:dyDescent="0.6">
      <c r="A27" s="166" t="s">
        <v>4</v>
      </c>
      <c r="B27" s="167"/>
      <c r="C27" s="167"/>
      <c r="D27" s="167"/>
      <c r="E27" s="168"/>
      <c r="F27" s="117"/>
      <c r="G27" s="169"/>
      <c r="H27" s="169"/>
      <c r="I27" s="169"/>
      <c r="J27" s="169"/>
      <c r="K27" s="169"/>
      <c r="L27" s="169"/>
      <c r="M27" s="169"/>
      <c r="N27" s="170"/>
      <c r="O27" s="42"/>
      <c r="P27" s="37"/>
      <c r="Q27" s="43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70"/>
    </row>
    <row r="28" spans="1:33" s="2" customFormat="1" ht="21.65" customHeight="1" thickTop="1" x14ac:dyDescent="0.55000000000000004">
      <c r="A28" s="171" t="s">
        <v>14</v>
      </c>
      <c r="B28" s="172"/>
      <c r="C28" s="172"/>
      <c r="D28" s="172"/>
      <c r="E28" s="173"/>
      <c r="F28" s="174"/>
      <c r="G28" s="175"/>
      <c r="H28" s="175"/>
      <c r="I28" s="175"/>
      <c r="J28" s="175"/>
      <c r="K28" s="175"/>
      <c r="L28" s="175"/>
      <c r="M28" s="175"/>
      <c r="N28" s="176"/>
      <c r="O28" s="45"/>
      <c r="P28" s="46"/>
      <c r="Q28" s="200" t="s">
        <v>32</v>
      </c>
      <c r="R28" s="201"/>
      <c r="S28" s="202"/>
      <c r="T28" s="13"/>
      <c r="U28" s="13"/>
      <c r="V28" s="13"/>
      <c r="W28" s="13"/>
      <c r="X28" s="13"/>
      <c r="Y28" s="13"/>
      <c r="Z28" s="13"/>
      <c r="AA28" s="13"/>
      <c r="AB28" s="14"/>
    </row>
    <row r="29" spans="1:33" s="2" customFormat="1" ht="21.65" customHeight="1" x14ac:dyDescent="0.55000000000000004">
      <c r="A29" s="147" t="s">
        <v>10</v>
      </c>
      <c r="B29" s="93"/>
      <c r="C29" s="93"/>
      <c r="D29" s="93"/>
      <c r="E29" s="148"/>
      <c r="F29" s="149"/>
      <c r="G29" s="150"/>
      <c r="H29" s="150"/>
      <c r="I29" s="150"/>
      <c r="J29" s="150"/>
      <c r="K29" s="150"/>
      <c r="L29" s="150"/>
      <c r="M29" s="150"/>
      <c r="N29" s="151"/>
      <c r="O29" s="42"/>
      <c r="P29" s="47"/>
      <c r="Q29" s="203" t="s">
        <v>69</v>
      </c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5"/>
    </row>
    <row r="30" spans="1:33" s="2" customFormat="1" ht="21.65" customHeight="1" x14ac:dyDescent="0.55000000000000004">
      <c r="A30" s="147" t="s">
        <v>12</v>
      </c>
      <c r="B30" s="93"/>
      <c r="C30" s="93"/>
      <c r="D30" s="93"/>
      <c r="E30" s="148"/>
      <c r="F30" s="149"/>
      <c r="G30" s="150"/>
      <c r="H30" s="150"/>
      <c r="I30" s="150"/>
      <c r="J30" s="150"/>
      <c r="K30" s="150"/>
      <c r="L30" s="150"/>
      <c r="M30" s="150"/>
      <c r="N30" s="151"/>
      <c r="O30" s="42"/>
      <c r="P30" s="47"/>
      <c r="Q30" s="203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5"/>
    </row>
    <row r="31" spans="1:33" s="6" customFormat="1" ht="21.65" customHeight="1" thickBot="1" x14ac:dyDescent="0.6">
      <c r="A31" s="152" t="s">
        <v>8</v>
      </c>
      <c r="B31" s="153"/>
      <c r="C31" s="153"/>
      <c r="D31" s="153"/>
      <c r="E31" s="154"/>
      <c r="F31" s="155"/>
      <c r="G31" s="156"/>
      <c r="H31" s="156"/>
      <c r="I31" s="156"/>
      <c r="J31" s="156"/>
      <c r="K31" s="156"/>
      <c r="L31" s="156"/>
      <c r="M31" s="156"/>
      <c r="N31" s="157"/>
      <c r="O31" s="48"/>
      <c r="P31" s="49"/>
      <c r="Q31" s="206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8"/>
      <c r="AG31" s="7"/>
    </row>
    <row r="32" spans="1:33" s="6" customFormat="1" ht="16.5" customHeight="1" thickBot="1" x14ac:dyDescent="0.6">
      <c r="A32" s="39"/>
      <c r="B32" s="72"/>
      <c r="C32" s="50"/>
      <c r="D32" s="39"/>
      <c r="E32" s="39"/>
      <c r="F32" s="8"/>
      <c r="G32" s="8"/>
      <c r="H32" s="40"/>
      <c r="I32" s="8"/>
      <c r="J32" s="8"/>
      <c r="K32" s="8"/>
      <c r="L32" s="8"/>
      <c r="M32" s="8"/>
      <c r="N32" s="8"/>
      <c r="O32" s="39"/>
      <c r="P32" s="39"/>
      <c r="Q32" s="39"/>
      <c r="R32" s="39"/>
      <c r="S32" s="39"/>
      <c r="T32" s="8"/>
      <c r="U32" s="8"/>
      <c r="V32" s="8"/>
      <c r="W32" s="8"/>
      <c r="X32" s="8"/>
      <c r="Y32" s="8"/>
      <c r="Z32" s="8"/>
      <c r="AA32" s="8"/>
      <c r="AB32" s="8"/>
    </row>
    <row r="33" spans="1:32" s="11" customFormat="1" ht="18" customHeight="1" thickTop="1" thickBot="1" x14ac:dyDescent="0.2">
      <c r="A33" s="17"/>
      <c r="B33" s="18" t="s">
        <v>33</v>
      </c>
      <c r="C33" s="19"/>
      <c r="D33" s="20"/>
      <c r="E33" s="20"/>
      <c r="F33" s="21"/>
      <c r="G33" s="20"/>
      <c r="H33" s="20"/>
      <c r="I33" s="21"/>
      <c r="J33" s="22"/>
      <c r="K33" s="23" t="s">
        <v>28</v>
      </c>
      <c r="L33" s="21"/>
      <c r="M33" s="21"/>
      <c r="N33" s="24"/>
      <c r="O33" s="25"/>
      <c r="P33" s="20"/>
      <c r="Q33" s="20"/>
      <c r="R33" s="20"/>
      <c r="S33" s="20"/>
      <c r="T33" s="21"/>
      <c r="U33" s="24"/>
      <c r="V33" s="24"/>
      <c r="W33" s="24"/>
      <c r="X33" s="24"/>
      <c r="Y33" s="24"/>
      <c r="Z33" s="21"/>
      <c r="AA33" s="21"/>
      <c r="AB33" s="26"/>
    </row>
    <row r="34" spans="1:32" s="12" customFormat="1" ht="18.75" customHeight="1" thickBot="1" x14ac:dyDescent="0.6">
      <c r="A34" s="27"/>
      <c r="B34" s="28" t="s">
        <v>50</v>
      </c>
      <c r="C34" s="28"/>
      <c r="D34" s="28"/>
      <c r="G34" s="177">
        <v>432000</v>
      </c>
      <c r="H34" s="177"/>
      <c r="I34" s="177"/>
      <c r="J34" s="28" t="s">
        <v>29</v>
      </c>
      <c r="L34" s="28"/>
      <c r="N34" s="184">
        <f>IFERROR(SUM(F19,T19),0)</f>
        <v>0</v>
      </c>
      <c r="O34" s="185"/>
      <c r="P34" s="51"/>
      <c r="Q34" s="52" t="s">
        <v>20</v>
      </c>
      <c r="R34" s="28"/>
      <c r="S34" s="51" t="s">
        <v>21</v>
      </c>
      <c r="T34" s="28"/>
      <c r="U34" s="194">
        <f>G34*N34</f>
        <v>0</v>
      </c>
      <c r="V34" s="195"/>
      <c r="W34" s="195"/>
      <c r="X34" s="195"/>
      <c r="Y34" s="196"/>
      <c r="Z34" s="51" t="s">
        <v>22</v>
      </c>
      <c r="AB34" s="29"/>
      <c r="AF34" s="6"/>
    </row>
    <row r="35" spans="1:32" s="12" customFormat="1" ht="18.75" customHeight="1" x14ac:dyDescent="0.55000000000000004">
      <c r="A35" s="27"/>
      <c r="B35" s="28"/>
      <c r="C35" s="28" t="s">
        <v>51</v>
      </c>
      <c r="D35" s="28"/>
      <c r="Q35" s="53"/>
      <c r="AB35" s="30"/>
    </row>
    <row r="36" spans="1:32" s="12" customFormat="1" ht="18.75" customHeight="1" thickBot="1" x14ac:dyDescent="0.6">
      <c r="A36" s="27"/>
      <c r="B36" s="28" t="s">
        <v>50</v>
      </c>
      <c r="C36" s="28"/>
      <c r="D36" s="28"/>
      <c r="G36" s="177"/>
      <c r="H36" s="177"/>
      <c r="I36" s="177"/>
      <c r="J36" s="28"/>
      <c r="L36" s="28"/>
      <c r="N36" s="192"/>
      <c r="O36" s="192"/>
      <c r="P36" s="51"/>
      <c r="Q36" s="52"/>
      <c r="R36" s="28"/>
      <c r="S36" s="51"/>
      <c r="T36" s="28"/>
      <c r="U36" s="193"/>
      <c r="V36" s="193"/>
      <c r="W36" s="193"/>
      <c r="X36" s="193"/>
      <c r="Y36" s="193"/>
      <c r="Z36" s="51" t="s">
        <v>22</v>
      </c>
      <c r="AB36" s="29"/>
    </row>
    <row r="37" spans="1:32" s="12" customFormat="1" ht="18.75" customHeight="1" thickBot="1" x14ac:dyDescent="0.6">
      <c r="A37" s="27"/>
      <c r="B37" s="28"/>
      <c r="C37" s="28" t="s">
        <v>52</v>
      </c>
      <c r="D37" s="28"/>
      <c r="G37" s="177">
        <v>129600</v>
      </c>
      <c r="H37" s="177"/>
      <c r="I37" s="177"/>
      <c r="J37" s="28" t="s">
        <v>29</v>
      </c>
      <c r="L37" s="28"/>
      <c r="N37" s="197">
        <f>IFERROR(SUM(F26),0)</f>
        <v>0</v>
      </c>
      <c r="O37" s="185"/>
      <c r="P37" s="51"/>
      <c r="Q37" s="52" t="s">
        <v>30</v>
      </c>
      <c r="R37" s="28"/>
      <c r="S37" s="51" t="s">
        <v>21</v>
      </c>
      <c r="T37" s="28"/>
      <c r="U37" s="194">
        <f>G37*N37</f>
        <v>0</v>
      </c>
      <c r="V37" s="195"/>
      <c r="W37" s="195"/>
      <c r="X37" s="195"/>
      <c r="Y37" s="196"/>
      <c r="Z37" s="51" t="s">
        <v>22</v>
      </c>
      <c r="AB37" s="29"/>
    </row>
    <row r="38" spans="1:32" s="12" customFormat="1" ht="18.75" customHeight="1" thickBot="1" x14ac:dyDescent="0.6">
      <c r="A38" s="31"/>
      <c r="B38" s="28" t="s">
        <v>34</v>
      </c>
      <c r="C38" s="32"/>
      <c r="D38" s="32"/>
      <c r="E38" s="32"/>
      <c r="F38" s="33"/>
      <c r="G38" s="33"/>
      <c r="H38" s="32"/>
      <c r="I38" s="34"/>
      <c r="J38" s="32"/>
      <c r="K38" s="32"/>
      <c r="L38" s="32"/>
      <c r="M38" s="34"/>
      <c r="N38" s="35"/>
      <c r="O38" s="35"/>
      <c r="P38" s="54"/>
      <c r="Q38" s="54"/>
      <c r="R38" s="32"/>
      <c r="S38" s="54"/>
      <c r="T38" s="32"/>
      <c r="U38" s="194">
        <f>SUM(U34:Y37)</f>
        <v>0</v>
      </c>
      <c r="V38" s="195"/>
      <c r="W38" s="195"/>
      <c r="X38" s="195"/>
      <c r="Y38" s="196"/>
      <c r="Z38" s="55" t="s">
        <v>22</v>
      </c>
      <c r="AA38" s="34"/>
      <c r="AB38" s="36"/>
    </row>
    <row r="39" spans="1:32" s="9" customFormat="1" ht="10.5" customHeight="1" thickTop="1" x14ac:dyDescent="0.55000000000000004">
      <c r="B39" s="15"/>
    </row>
    <row r="40" spans="1:32" s="2" customFormat="1" ht="15.75" customHeight="1" x14ac:dyDescent="0.55000000000000004">
      <c r="A40" s="3"/>
      <c r="B40" s="3"/>
      <c r="C40" s="3"/>
      <c r="D40" s="3"/>
      <c r="E40" s="3"/>
      <c r="F40" s="186" t="s">
        <v>15</v>
      </c>
      <c r="G40" s="187"/>
      <c r="H40" s="187"/>
      <c r="I40" s="188"/>
      <c r="J40" s="209" t="s">
        <v>16</v>
      </c>
      <c r="K40" s="209"/>
      <c r="L40" s="209"/>
      <c r="M40" s="209"/>
      <c r="N40" s="209" t="s">
        <v>23</v>
      </c>
      <c r="O40" s="209"/>
      <c r="P40" s="209"/>
      <c r="Q40" s="209"/>
      <c r="R40" s="209" t="s">
        <v>24</v>
      </c>
      <c r="S40" s="209"/>
      <c r="T40" s="209"/>
      <c r="U40" s="209"/>
      <c r="V40" s="209" t="s">
        <v>25</v>
      </c>
      <c r="W40" s="209"/>
      <c r="X40" s="209"/>
      <c r="Y40" s="210"/>
      <c r="Z40" s="3"/>
      <c r="AA40" s="3"/>
      <c r="AB40" s="3"/>
      <c r="AC40" s="3"/>
      <c r="AD40" s="3"/>
    </row>
    <row r="41" spans="1:32" s="2" customFormat="1" ht="15.75" customHeight="1" x14ac:dyDescent="0.55000000000000004">
      <c r="A41" s="3"/>
      <c r="B41" s="3"/>
      <c r="C41" s="3"/>
      <c r="D41" s="3"/>
      <c r="E41" s="3"/>
      <c r="F41" s="189"/>
      <c r="G41" s="190"/>
      <c r="H41" s="190"/>
      <c r="I41" s="191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9"/>
      <c r="Z41" s="3"/>
      <c r="AA41" s="3"/>
      <c r="AB41" s="3"/>
      <c r="AC41" s="3"/>
      <c r="AD41" s="3"/>
    </row>
    <row r="42" spans="1:32" s="2" customFormat="1" ht="22.5" customHeight="1" x14ac:dyDescent="0.5500000000000000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2" s="2" customFormat="1" ht="22.5" customHeight="1" x14ac:dyDescent="0.5500000000000000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2" s="6" customFormat="1" ht="22.5" customHeight="1" x14ac:dyDescent="0.5500000000000000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2" s="10" customFormat="1" ht="11.25" customHeight="1" x14ac:dyDescent="0.5500000000000000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2" s="10" customFormat="1" ht="33" customHeight="1" x14ac:dyDescent="0.5500000000000000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2" s="10" customFormat="1" ht="11.25" customHeight="1" x14ac:dyDescent="0.5500000000000000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2" s="10" customFormat="1" x14ac:dyDescent="0.5500000000000000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10" customFormat="1" x14ac:dyDescent="0.5500000000000000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10" customFormat="1" x14ac:dyDescent="0.5500000000000000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4" customFormat="1" x14ac:dyDescent="0.5500000000000000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4" customFormat="1" x14ac:dyDescent="0.5500000000000000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4" customFormat="1" x14ac:dyDescent="0.5500000000000000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</sheetData>
  <sheetProtection algorithmName="SHA-512" hashValue="YA/cmXwBO6Gp20nMdNyyYueOA3ZA13D98WXoZlw9U2xnVmJ9aLXWSH0gng5H45YooG4EH1sfEZta3UlG7Biuag==" saltValue="5OkouTijG02A7c/d1Z6oHg==" spinCount="100000" sheet="1" objects="1" scenarios="1"/>
  <mergeCells count="99">
    <mergeCell ref="U34:Y34"/>
    <mergeCell ref="J40:M40"/>
    <mergeCell ref="N40:Q40"/>
    <mergeCell ref="R40:U40"/>
    <mergeCell ref="V40:Y40"/>
    <mergeCell ref="O23:S23"/>
    <mergeCell ref="T23:AB23"/>
    <mergeCell ref="Q28:S28"/>
    <mergeCell ref="Q29:AB31"/>
    <mergeCell ref="O24:S24"/>
    <mergeCell ref="T24:AB24"/>
    <mergeCell ref="F40:I41"/>
    <mergeCell ref="G36:I36"/>
    <mergeCell ref="N36:O36"/>
    <mergeCell ref="U36:Y36"/>
    <mergeCell ref="G37:I37"/>
    <mergeCell ref="U38:Y38"/>
    <mergeCell ref="N37:O37"/>
    <mergeCell ref="U37:Y37"/>
    <mergeCell ref="J41:M41"/>
    <mergeCell ref="N41:Q41"/>
    <mergeCell ref="R41:U41"/>
    <mergeCell ref="V41:Y41"/>
    <mergeCell ref="G34:I34"/>
    <mergeCell ref="A26:E26"/>
    <mergeCell ref="F29:N29"/>
    <mergeCell ref="F26:L26"/>
    <mergeCell ref="M26:N26"/>
    <mergeCell ref="A31:E31"/>
    <mergeCell ref="F31:N31"/>
    <mergeCell ref="A28:E28"/>
    <mergeCell ref="F28:N28"/>
    <mergeCell ref="A29:E29"/>
    <mergeCell ref="A30:E30"/>
    <mergeCell ref="F30:N30"/>
    <mergeCell ref="A27:E27"/>
    <mergeCell ref="F27:N27"/>
    <mergeCell ref="N34:O34"/>
    <mergeCell ref="T19:Z19"/>
    <mergeCell ref="A19:E19"/>
    <mergeCell ref="O19:S19"/>
    <mergeCell ref="T22:AB22"/>
    <mergeCell ref="O22:S22"/>
    <mergeCell ref="AA19:AB19"/>
    <mergeCell ref="A20:E20"/>
    <mergeCell ref="F20:N20"/>
    <mergeCell ref="O20:S20"/>
    <mergeCell ref="T20:AB20"/>
    <mergeCell ref="A21:E21"/>
    <mergeCell ref="F21:N21"/>
    <mergeCell ref="O21:S21"/>
    <mergeCell ref="T21:AB21"/>
    <mergeCell ref="F19:L19"/>
    <mergeCell ref="M19:N19"/>
    <mergeCell ref="A23:E23"/>
    <mergeCell ref="A22:E22"/>
    <mergeCell ref="F22:N22"/>
    <mergeCell ref="A24:E24"/>
    <mergeCell ref="F24:N24"/>
    <mergeCell ref="F23:N23"/>
    <mergeCell ref="A8:E8"/>
    <mergeCell ref="F8:N8"/>
    <mergeCell ref="O8:AB8"/>
    <mergeCell ref="A18:AB18"/>
    <mergeCell ref="A13:B13"/>
    <mergeCell ref="C13:N13"/>
    <mergeCell ref="O13:P13"/>
    <mergeCell ref="Q13:AB13"/>
    <mergeCell ref="A14:AB14"/>
    <mergeCell ref="A15:E15"/>
    <mergeCell ref="F15:AB15"/>
    <mergeCell ref="A16:E16"/>
    <mergeCell ref="F16:AB16"/>
    <mergeCell ref="A17:E17"/>
    <mergeCell ref="F17:N17"/>
    <mergeCell ref="O17:AB17"/>
    <mergeCell ref="A1:AB1"/>
    <mergeCell ref="A2:AB2"/>
    <mergeCell ref="A4:H4"/>
    <mergeCell ref="S4:U4"/>
    <mergeCell ref="W4:X4"/>
    <mergeCell ref="Z4:AA4"/>
    <mergeCell ref="B3:AA3"/>
    <mergeCell ref="A11:E11"/>
    <mergeCell ref="F11:AB11"/>
    <mergeCell ref="A12:E12"/>
    <mergeCell ref="F12:AB12"/>
    <mergeCell ref="A5:E5"/>
    <mergeCell ref="F5:AB5"/>
    <mergeCell ref="A6:E6"/>
    <mergeCell ref="F6:W6"/>
    <mergeCell ref="X6:AB6"/>
    <mergeCell ref="A10:E10"/>
    <mergeCell ref="F10:AB10"/>
    <mergeCell ref="A9:E9"/>
    <mergeCell ref="F9:N9"/>
    <mergeCell ref="O9:AB9"/>
    <mergeCell ref="A7:E7"/>
    <mergeCell ref="F7:AB7"/>
  </mergeCells>
  <phoneticPr fontId="1"/>
  <dataValidations count="3">
    <dataValidation type="list" allowBlank="1" showInputMessage="1" showErrorMessage="1" prompt="請求書の発行が必要か不要かを選択ください" sqref="F17:N17" xr:uid="{00000000-0002-0000-0000-000000000000}">
      <formula1>"必要・不要,必要,不要"</formula1>
    </dataValidation>
    <dataValidation type="list" allowBlank="1" showInputMessage="1" showErrorMessage="1" sqref="T19:Z19 F19:L19" xr:uid="{00000000-0002-0000-0000-000001000000}">
      <formula1>"申込口数を選択,1,2"</formula1>
    </dataValidation>
    <dataValidation type="list" allowBlank="1" showInputMessage="1" showErrorMessage="1" sqref="F26:L26" xr:uid="{00000000-0002-0000-0000-000002000000}">
      <formula1>"申込案件数を選択,1,2"</formula1>
    </dataValidation>
  </dataValidations>
  <printOptions horizontalCentered="1"/>
  <pageMargins left="0.23622047244094491" right="0.23622047244094491" top="0.51" bottom="0.55000000000000004" header="0.31496062992125984" footer="0.31496062992125984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087FC-73DC-4006-904C-390F6B72890E}">
  <dimension ref="A1:AJ53"/>
  <sheetViews>
    <sheetView showGridLines="0" view="pageBreakPreview" zoomScaleNormal="100" zoomScaleSheetLayoutView="100" workbookViewId="0">
      <selection activeCell="A14" sqref="A14:AB14"/>
    </sheetView>
  </sheetViews>
  <sheetFormatPr defaultColWidth="3.58203125" defaultRowHeight="14" x14ac:dyDescent="0.55000000000000004"/>
  <cols>
    <col min="1" max="29" width="3.58203125" style="3"/>
    <col min="30" max="31" width="5.25" style="3" bestFit="1" customWidth="1"/>
    <col min="32" max="16384" width="3.58203125" style="3"/>
  </cols>
  <sheetData>
    <row r="1" spans="1:36" s="1" customFormat="1" ht="17.25" customHeight="1" x14ac:dyDescent="0.55000000000000004">
      <c r="A1" s="218" t="s">
        <v>67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</row>
    <row r="2" spans="1:36" s="2" customFormat="1" ht="17.25" customHeight="1" x14ac:dyDescent="0.55000000000000004">
      <c r="A2" s="219" t="s">
        <v>71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</row>
    <row r="3" spans="1:36" ht="35.25" customHeight="1" x14ac:dyDescent="0.55000000000000004">
      <c r="B3" s="220" t="s">
        <v>68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</row>
    <row r="4" spans="1:36" s="2" customFormat="1" ht="20.5" customHeight="1" thickBot="1" x14ac:dyDescent="0.6">
      <c r="A4" s="221"/>
      <c r="B4" s="221"/>
      <c r="C4" s="221"/>
      <c r="D4" s="221"/>
      <c r="E4" s="221"/>
      <c r="F4" s="221"/>
      <c r="G4" s="221"/>
      <c r="H4" s="221"/>
      <c r="R4" s="56" t="s">
        <v>0</v>
      </c>
      <c r="S4" s="222"/>
      <c r="T4" s="222"/>
      <c r="U4" s="222"/>
      <c r="V4" s="2" t="s">
        <v>1</v>
      </c>
      <c r="W4" s="222"/>
      <c r="X4" s="222"/>
      <c r="Y4" s="2" t="s">
        <v>2</v>
      </c>
      <c r="Z4" s="222"/>
      <c r="AA4" s="222"/>
      <c r="AB4" s="2" t="s">
        <v>3</v>
      </c>
    </row>
    <row r="5" spans="1:36" s="2" customFormat="1" ht="21.65" customHeight="1" x14ac:dyDescent="0.55000000000000004">
      <c r="A5" s="223" t="s">
        <v>4</v>
      </c>
      <c r="B5" s="224"/>
      <c r="C5" s="224"/>
      <c r="D5" s="224"/>
      <c r="E5" s="224"/>
      <c r="F5" s="225" t="s">
        <v>70</v>
      </c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7"/>
      <c r="Y5" s="227"/>
      <c r="Z5" s="227"/>
      <c r="AA5" s="227"/>
      <c r="AB5" s="228"/>
    </row>
    <row r="6" spans="1:36" s="2" customFormat="1" ht="21.65" customHeight="1" x14ac:dyDescent="0.55000000000000004">
      <c r="A6" s="229" t="s">
        <v>5</v>
      </c>
      <c r="B6" s="230"/>
      <c r="C6" s="230"/>
      <c r="D6" s="230"/>
      <c r="E6" s="230"/>
      <c r="F6" s="231" t="s">
        <v>56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2"/>
      <c r="X6" s="233" t="s">
        <v>6</v>
      </c>
      <c r="Y6" s="234"/>
      <c r="Z6" s="234"/>
      <c r="AA6" s="234"/>
      <c r="AB6" s="235"/>
    </row>
    <row r="7" spans="1:36" s="2" customFormat="1" ht="21.65" customHeight="1" thickBot="1" x14ac:dyDescent="0.6">
      <c r="A7" s="211" t="s">
        <v>7</v>
      </c>
      <c r="B7" s="212"/>
      <c r="C7" s="212"/>
      <c r="D7" s="212"/>
      <c r="E7" s="213"/>
      <c r="F7" s="214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6"/>
      <c r="Y7" s="216"/>
      <c r="Z7" s="216"/>
      <c r="AA7" s="216"/>
      <c r="AB7" s="217"/>
      <c r="AJ7" s="5"/>
    </row>
    <row r="8" spans="1:36" s="2" customFormat="1" ht="17.25" customHeight="1" thickTop="1" x14ac:dyDescent="0.55000000000000004">
      <c r="A8" s="236" t="s">
        <v>4</v>
      </c>
      <c r="B8" s="237"/>
      <c r="C8" s="237"/>
      <c r="D8" s="237"/>
      <c r="E8" s="237"/>
      <c r="F8" s="238" t="s">
        <v>57</v>
      </c>
      <c r="G8" s="238"/>
      <c r="H8" s="238"/>
      <c r="I8" s="238"/>
      <c r="J8" s="238"/>
      <c r="K8" s="238"/>
      <c r="L8" s="238"/>
      <c r="M8" s="238"/>
      <c r="N8" s="239"/>
      <c r="O8" s="240" t="s">
        <v>8</v>
      </c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2"/>
    </row>
    <row r="9" spans="1:36" s="2" customFormat="1" ht="21.65" customHeight="1" x14ac:dyDescent="0.55000000000000004">
      <c r="A9" s="229" t="s">
        <v>9</v>
      </c>
      <c r="B9" s="230"/>
      <c r="C9" s="230"/>
      <c r="D9" s="230"/>
      <c r="E9" s="230"/>
      <c r="F9" s="243" t="s">
        <v>58</v>
      </c>
      <c r="G9" s="243"/>
      <c r="H9" s="243"/>
      <c r="I9" s="243"/>
      <c r="J9" s="243"/>
      <c r="K9" s="243"/>
      <c r="L9" s="243"/>
      <c r="M9" s="243"/>
      <c r="N9" s="244"/>
      <c r="O9" s="245" t="s">
        <v>59</v>
      </c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7"/>
    </row>
    <row r="10" spans="1:36" s="2" customFormat="1" ht="21.65" customHeight="1" x14ac:dyDescent="0.55000000000000004">
      <c r="A10" s="253" t="s">
        <v>10</v>
      </c>
      <c r="B10" s="254"/>
      <c r="C10" s="254"/>
      <c r="D10" s="254"/>
      <c r="E10" s="254"/>
      <c r="F10" s="255" t="s">
        <v>60</v>
      </c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6"/>
    </row>
    <row r="11" spans="1:36" s="2" customFormat="1" ht="16.5" customHeight="1" x14ac:dyDescent="0.55000000000000004">
      <c r="A11" s="236" t="s">
        <v>4</v>
      </c>
      <c r="B11" s="237"/>
      <c r="C11" s="237"/>
      <c r="D11" s="237"/>
      <c r="E11" s="237"/>
      <c r="F11" s="257" t="s">
        <v>61</v>
      </c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8"/>
    </row>
    <row r="12" spans="1:36" s="2" customFormat="1" ht="27.5" customHeight="1" x14ac:dyDescent="0.55000000000000004">
      <c r="A12" s="259" t="s">
        <v>11</v>
      </c>
      <c r="B12" s="260"/>
      <c r="C12" s="260"/>
      <c r="D12" s="260"/>
      <c r="E12" s="260"/>
      <c r="F12" s="261" t="s">
        <v>62</v>
      </c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3"/>
    </row>
    <row r="13" spans="1:36" s="2" customFormat="1" ht="21.65" customHeight="1" thickBot="1" x14ac:dyDescent="0.6">
      <c r="A13" s="264" t="s">
        <v>12</v>
      </c>
      <c r="B13" s="265"/>
      <c r="C13" s="266" t="s">
        <v>63</v>
      </c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8"/>
      <c r="O13" s="269" t="s">
        <v>13</v>
      </c>
      <c r="P13" s="270"/>
      <c r="Q13" s="266" t="s">
        <v>64</v>
      </c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71"/>
    </row>
    <row r="14" spans="1:36" s="2" customFormat="1" ht="18.75" customHeight="1" thickTop="1" x14ac:dyDescent="0.55000000000000004">
      <c r="A14" s="272" t="s">
        <v>73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4"/>
    </row>
    <row r="15" spans="1:36" s="6" customFormat="1" ht="24.65" customHeight="1" x14ac:dyDescent="0.55000000000000004">
      <c r="A15" s="248" t="s">
        <v>11</v>
      </c>
      <c r="B15" s="249"/>
      <c r="C15" s="249"/>
      <c r="D15" s="249"/>
      <c r="E15" s="249"/>
      <c r="F15" s="250" t="s">
        <v>26</v>
      </c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2"/>
    </row>
    <row r="16" spans="1:36" s="2" customFormat="1" ht="24.65" customHeight="1" thickBot="1" x14ac:dyDescent="0.6">
      <c r="A16" s="277" t="s">
        <v>17</v>
      </c>
      <c r="B16" s="278"/>
      <c r="C16" s="278"/>
      <c r="D16" s="278"/>
      <c r="E16" s="278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80"/>
    </row>
    <row r="17" spans="1:33" s="2" customFormat="1" ht="24.65" customHeight="1" thickBot="1" x14ac:dyDescent="0.6">
      <c r="A17" s="281" t="s">
        <v>18</v>
      </c>
      <c r="B17" s="282"/>
      <c r="C17" s="282"/>
      <c r="D17" s="282"/>
      <c r="E17" s="282"/>
      <c r="F17" s="283" t="s">
        <v>55</v>
      </c>
      <c r="G17" s="283"/>
      <c r="H17" s="283"/>
      <c r="I17" s="283"/>
      <c r="J17" s="283"/>
      <c r="K17" s="283"/>
      <c r="L17" s="283"/>
      <c r="M17" s="283"/>
      <c r="N17" s="283"/>
      <c r="O17" s="284" t="s">
        <v>19</v>
      </c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5"/>
    </row>
    <row r="18" spans="1:33" s="2" customFormat="1" ht="20.5" customHeight="1" thickBot="1" x14ac:dyDescent="0.6">
      <c r="A18" s="286" t="s">
        <v>37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</row>
    <row r="19" spans="1:33" s="2" customFormat="1" ht="21.65" customHeight="1" x14ac:dyDescent="0.55000000000000004">
      <c r="A19" s="287" t="s">
        <v>53</v>
      </c>
      <c r="B19" s="288"/>
      <c r="C19" s="288"/>
      <c r="D19" s="288"/>
      <c r="E19" s="289"/>
      <c r="F19" s="290">
        <v>1</v>
      </c>
      <c r="G19" s="291"/>
      <c r="H19" s="291"/>
      <c r="I19" s="291"/>
      <c r="J19" s="291"/>
      <c r="K19" s="291"/>
      <c r="L19" s="292"/>
      <c r="M19" s="275" t="s">
        <v>31</v>
      </c>
      <c r="N19" s="276"/>
      <c r="O19" s="287" t="s">
        <v>54</v>
      </c>
      <c r="P19" s="288"/>
      <c r="Q19" s="288"/>
      <c r="R19" s="288"/>
      <c r="S19" s="289"/>
      <c r="T19" s="290">
        <v>1</v>
      </c>
      <c r="U19" s="291"/>
      <c r="V19" s="291"/>
      <c r="W19" s="291"/>
      <c r="X19" s="291"/>
      <c r="Y19" s="291"/>
      <c r="Z19" s="292"/>
      <c r="AA19" s="275" t="s">
        <v>31</v>
      </c>
      <c r="AB19" s="276"/>
    </row>
    <row r="20" spans="1:33" s="2" customFormat="1" ht="21.65" customHeight="1" x14ac:dyDescent="0.55000000000000004">
      <c r="A20" s="293" t="s">
        <v>4</v>
      </c>
      <c r="B20" s="294"/>
      <c r="C20" s="294"/>
      <c r="D20" s="294"/>
      <c r="E20" s="295"/>
      <c r="F20" s="239" t="s">
        <v>38</v>
      </c>
      <c r="G20" s="296"/>
      <c r="H20" s="296"/>
      <c r="I20" s="296"/>
      <c r="J20" s="296"/>
      <c r="K20" s="296"/>
      <c r="L20" s="296"/>
      <c r="M20" s="296"/>
      <c r="N20" s="297"/>
      <c r="O20" s="293" t="s">
        <v>4</v>
      </c>
      <c r="P20" s="294"/>
      <c r="Q20" s="294"/>
      <c r="R20" s="294"/>
      <c r="S20" s="295"/>
      <c r="T20" s="239" t="s">
        <v>43</v>
      </c>
      <c r="U20" s="296"/>
      <c r="V20" s="296"/>
      <c r="W20" s="296"/>
      <c r="X20" s="296"/>
      <c r="Y20" s="296"/>
      <c r="Z20" s="296"/>
      <c r="AA20" s="296"/>
      <c r="AB20" s="297"/>
    </row>
    <row r="21" spans="1:33" s="2" customFormat="1" ht="21.65" customHeight="1" x14ac:dyDescent="0.55000000000000004">
      <c r="A21" s="298" t="s">
        <v>14</v>
      </c>
      <c r="B21" s="299"/>
      <c r="C21" s="299"/>
      <c r="D21" s="299"/>
      <c r="E21" s="300"/>
      <c r="F21" s="301" t="s">
        <v>39</v>
      </c>
      <c r="G21" s="302"/>
      <c r="H21" s="302"/>
      <c r="I21" s="302"/>
      <c r="J21" s="302"/>
      <c r="K21" s="302"/>
      <c r="L21" s="302"/>
      <c r="M21" s="302"/>
      <c r="N21" s="303"/>
      <c r="O21" s="298" t="s">
        <v>14</v>
      </c>
      <c r="P21" s="299"/>
      <c r="Q21" s="299"/>
      <c r="R21" s="299"/>
      <c r="S21" s="300"/>
      <c r="T21" s="301" t="s">
        <v>44</v>
      </c>
      <c r="U21" s="302"/>
      <c r="V21" s="302"/>
      <c r="W21" s="302"/>
      <c r="X21" s="302"/>
      <c r="Y21" s="302"/>
      <c r="Z21" s="302"/>
      <c r="AA21" s="302"/>
      <c r="AB21" s="303"/>
    </row>
    <row r="22" spans="1:33" s="2" customFormat="1" ht="21.65" customHeight="1" x14ac:dyDescent="0.55000000000000004">
      <c r="A22" s="304" t="s">
        <v>10</v>
      </c>
      <c r="B22" s="234"/>
      <c r="C22" s="234"/>
      <c r="D22" s="234"/>
      <c r="E22" s="305"/>
      <c r="F22" s="306" t="s">
        <v>40</v>
      </c>
      <c r="G22" s="307"/>
      <c r="H22" s="307"/>
      <c r="I22" s="307"/>
      <c r="J22" s="307"/>
      <c r="K22" s="307"/>
      <c r="L22" s="307"/>
      <c r="M22" s="307"/>
      <c r="N22" s="308"/>
      <c r="O22" s="304" t="s">
        <v>10</v>
      </c>
      <c r="P22" s="234"/>
      <c r="Q22" s="234"/>
      <c r="R22" s="234"/>
      <c r="S22" s="305"/>
      <c r="T22" s="306" t="s">
        <v>45</v>
      </c>
      <c r="U22" s="307"/>
      <c r="V22" s="307"/>
      <c r="W22" s="307"/>
      <c r="X22" s="307"/>
      <c r="Y22" s="307"/>
      <c r="Z22" s="307"/>
      <c r="AA22" s="307"/>
      <c r="AB22" s="308"/>
    </row>
    <row r="23" spans="1:33" s="2" customFormat="1" ht="21.65" customHeight="1" x14ac:dyDescent="0.55000000000000004">
      <c r="A23" s="304" t="s">
        <v>12</v>
      </c>
      <c r="B23" s="234"/>
      <c r="C23" s="234"/>
      <c r="D23" s="234"/>
      <c r="E23" s="305"/>
      <c r="F23" s="306" t="s">
        <v>41</v>
      </c>
      <c r="G23" s="307"/>
      <c r="H23" s="307"/>
      <c r="I23" s="307"/>
      <c r="J23" s="307"/>
      <c r="K23" s="307"/>
      <c r="L23" s="307"/>
      <c r="M23" s="307"/>
      <c r="N23" s="308"/>
      <c r="O23" s="304" t="s">
        <v>12</v>
      </c>
      <c r="P23" s="234"/>
      <c r="Q23" s="234"/>
      <c r="R23" s="234"/>
      <c r="S23" s="305"/>
      <c r="T23" s="306" t="s">
        <v>46</v>
      </c>
      <c r="U23" s="307"/>
      <c r="V23" s="307"/>
      <c r="W23" s="307"/>
      <c r="X23" s="307"/>
      <c r="Y23" s="307"/>
      <c r="Z23" s="307"/>
      <c r="AA23" s="307"/>
      <c r="AB23" s="308"/>
    </row>
    <row r="24" spans="1:33" s="6" customFormat="1" ht="21.65" customHeight="1" thickBot="1" x14ac:dyDescent="0.6">
      <c r="A24" s="309" t="s">
        <v>8</v>
      </c>
      <c r="B24" s="310"/>
      <c r="C24" s="310"/>
      <c r="D24" s="310"/>
      <c r="E24" s="311"/>
      <c r="F24" s="312" t="s">
        <v>42</v>
      </c>
      <c r="G24" s="313"/>
      <c r="H24" s="313"/>
      <c r="I24" s="313"/>
      <c r="J24" s="313"/>
      <c r="K24" s="313"/>
      <c r="L24" s="313"/>
      <c r="M24" s="313"/>
      <c r="N24" s="314"/>
      <c r="O24" s="309" t="s">
        <v>8</v>
      </c>
      <c r="P24" s="310"/>
      <c r="Q24" s="310"/>
      <c r="R24" s="310"/>
      <c r="S24" s="311"/>
      <c r="T24" s="312" t="s">
        <v>47</v>
      </c>
      <c r="U24" s="313"/>
      <c r="V24" s="313"/>
      <c r="W24" s="313"/>
      <c r="X24" s="313"/>
      <c r="Y24" s="313"/>
      <c r="Z24" s="313"/>
      <c r="AA24" s="313"/>
      <c r="AB24" s="314"/>
      <c r="AG24" s="7"/>
    </row>
    <row r="25" spans="1:33" s="6" customFormat="1" ht="9" customHeight="1" thickBot="1" x14ac:dyDescent="0.6">
      <c r="A25" s="57"/>
      <c r="B25" s="57"/>
      <c r="C25" s="57"/>
      <c r="D25" s="57"/>
      <c r="E25" s="57"/>
      <c r="F25" s="58"/>
      <c r="G25" s="58"/>
      <c r="I25" s="58"/>
      <c r="J25" s="58"/>
      <c r="K25" s="58"/>
      <c r="L25" s="58"/>
      <c r="M25" s="58"/>
      <c r="N25" s="58"/>
      <c r="O25" s="57"/>
      <c r="P25" s="57"/>
      <c r="Q25" s="57"/>
      <c r="R25" s="57"/>
      <c r="S25" s="57"/>
      <c r="T25" s="58"/>
      <c r="U25" s="58"/>
      <c r="V25" s="58"/>
      <c r="W25" s="58"/>
      <c r="X25" s="58"/>
      <c r="Y25" s="58"/>
      <c r="Z25" s="58"/>
      <c r="AA25" s="58"/>
      <c r="AB25" s="58"/>
    </row>
    <row r="26" spans="1:33" s="2" customFormat="1" ht="21.65" customHeight="1" x14ac:dyDescent="0.55000000000000004">
      <c r="A26" s="315" t="s">
        <v>48</v>
      </c>
      <c r="B26" s="316"/>
      <c r="C26" s="316"/>
      <c r="D26" s="316"/>
      <c r="E26" s="317"/>
      <c r="F26" s="318">
        <v>1</v>
      </c>
      <c r="G26" s="319"/>
      <c r="H26" s="319"/>
      <c r="I26" s="319"/>
      <c r="J26" s="319"/>
      <c r="K26" s="319"/>
      <c r="L26" s="320"/>
      <c r="M26" s="275" t="s">
        <v>31</v>
      </c>
      <c r="N26" s="276"/>
      <c r="O26" s="59" t="s">
        <v>49</v>
      </c>
      <c r="AE26" s="16"/>
      <c r="AF26" s="16"/>
    </row>
    <row r="27" spans="1:33" s="2" customFormat="1" ht="21.65" customHeight="1" thickBot="1" x14ac:dyDescent="0.6">
      <c r="A27" s="293" t="s">
        <v>4</v>
      </c>
      <c r="B27" s="294"/>
      <c r="C27" s="294"/>
      <c r="D27" s="294"/>
      <c r="E27" s="295"/>
      <c r="F27" s="239" t="s">
        <v>66</v>
      </c>
      <c r="G27" s="296"/>
      <c r="H27" s="296"/>
      <c r="I27" s="296"/>
      <c r="J27" s="296"/>
      <c r="K27" s="296"/>
      <c r="L27" s="296"/>
      <c r="M27" s="296"/>
      <c r="N27" s="297"/>
      <c r="O27" s="60"/>
      <c r="Q27" s="61"/>
      <c r="R27" s="3"/>
      <c r="S27" s="3"/>
      <c r="T27" s="3"/>
      <c r="U27" s="3"/>
      <c r="V27" s="3"/>
      <c r="W27" s="3"/>
      <c r="X27" s="3"/>
      <c r="Y27" s="3"/>
      <c r="Z27" s="3"/>
      <c r="AA27" s="3"/>
      <c r="AB27" s="71"/>
    </row>
    <row r="28" spans="1:33" s="2" customFormat="1" ht="21.65" customHeight="1" thickTop="1" x14ac:dyDescent="0.55000000000000004">
      <c r="A28" s="298" t="s">
        <v>14</v>
      </c>
      <c r="B28" s="299"/>
      <c r="C28" s="299"/>
      <c r="D28" s="299"/>
      <c r="E28" s="300"/>
      <c r="F28" s="301" t="s">
        <v>65</v>
      </c>
      <c r="G28" s="302"/>
      <c r="H28" s="302"/>
      <c r="I28" s="302"/>
      <c r="J28" s="302"/>
      <c r="K28" s="302"/>
      <c r="L28" s="302"/>
      <c r="M28" s="302"/>
      <c r="N28" s="303"/>
      <c r="O28" s="62"/>
      <c r="P28" s="63"/>
      <c r="Q28" s="321" t="s">
        <v>32</v>
      </c>
      <c r="R28" s="322"/>
      <c r="S28" s="323"/>
      <c r="T28" s="64"/>
      <c r="U28" s="64"/>
      <c r="V28" s="64"/>
      <c r="W28" s="64"/>
      <c r="X28" s="64"/>
      <c r="Y28" s="64"/>
      <c r="Z28" s="64"/>
      <c r="AA28" s="64"/>
      <c r="AB28" s="65"/>
    </row>
    <row r="29" spans="1:33" s="2" customFormat="1" ht="21.65" customHeight="1" x14ac:dyDescent="0.55000000000000004">
      <c r="A29" s="304" t="s">
        <v>10</v>
      </c>
      <c r="B29" s="234"/>
      <c r="C29" s="234"/>
      <c r="D29" s="234"/>
      <c r="E29" s="305"/>
      <c r="F29" s="306" t="s">
        <v>40</v>
      </c>
      <c r="G29" s="307"/>
      <c r="H29" s="307"/>
      <c r="I29" s="307"/>
      <c r="J29" s="307"/>
      <c r="K29" s="307"/>
      <c r="L29" s="307"/>
      <c r="M29" s="307"/>
      <c r="N29" s="308"/>
      <c r="O29" s="60"/>
      <c r="P29" s="66"/>
      <c r="Q29" s="324" t="s">
        <v>69</v>
      </c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6"/>
    </row>
    <row r="30" spans="1:33" s="2" customFormat="1" ht="21.65" customHeight="1" x14ac:dyDescent="0.55000000000000004">
      <c r="A30" s="304" t="s">
        <v>12</v>
      </c>
      <c r="B30" s="234"/>
      <c r="C30" s="234"/>
      <c r="D30" s="234"/>
      <c r="E30" s="305"/>
      <c r="F30" s="306" t="s">
        <v>41</v>
      </c>
      <c r="G30" s="307"/>
      <c r="H30" s="307"/>
      <c r="I30" s="307"/>
      <c r="J30" s="307"/>
      <c r="K30" s="307"/>
      <c r="L30" s="307"/>
      <c r="M30" s="307"/>
      <c r="N30" s="308"/>
      <c r="O30" s="60"/>
      <c r="P30" s="66"/>
      <c r="Q30" s="324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6"/>
    </row>
    <row r="31" spans="1:33" s="6" customFormat="1" ht="21.65" customHeight="1" thickBot="1" x14ac:dyDescent="0.6">
      <c r="A31" s="309" t="s">
        <v>8</v>
      </c>
      <c r="B31" s="310"/>
      <c r="C31" s="310"/>
      <c r="D31" s="310"/>
      <c r="E31" s="311"/>
      <c r="F31" s="312" t="s">
        <v>42</v>
      </c>
      <c r="G31" s="313"/>
      <c r="H31" s="313"/>
      <c r="I31" s="313"/>
      <c r="J31" s="313"/>
      <c r="K31" s="313"/>
      <c r="L31" s="313"/>
      <c r="M31" s="313"/>
      <c r="N31" s="314"/>
      <c r="O31" s="67"/>
      <c r="P31" s="68"/>
      <c r="Q31" s="327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9"/>
      <c r="AG31" s="7"/>
    </row>
    <row r="32" spans="1:33" s="6" customFormat="1" ht="16.5" customHeight="1" thickBot="1" x14ac:dyDescent="0.6">
      <c r="A32" s="57"/>
      <c r="B32" s="7"/>
      <c r="C32" s="69"/>
      <c r="D32" s="57"/>
      <c r="E32" s="57"/>
      <c r="F32" s="58"/>
      <c r="G32" s="58"/>
      <c r="I32" s="58"/>
      <c r="J32" s="58"/>
      <c r="K32" s="58"/>
      <c r="L32" s="58"/>
      <c r="M32" s="58"/>
      <c r="N32" s="58"/>
      <c r="O32" s="57"/>
      <c r="P32" s="57"/>
      <c r="Q32" s="57"/>
      <c r="R32" s="57"/>
      <c r="S32" s="57"/>
      <c r="T32" s="58"/>
      <c r="U32" s="58"/>
      <c r="V32" s="58"/>
      <c r="W32" s="58"/>
      <c r="X32" s="58"/>
      <c r="Y32" s="58"/>
      <c r="Z32" s="58"/>
      <c r="AA32" s="58"/>
      <c r="AB32" s="58"/>
    </row>
    <row r="33" spans="1:32" s="11" customFormat="1" ht="18" customHeight="1" thickTop="1" thickBot="1" x14ac:dyDescent="0.2">
      <c r="A33" s="17"/>
      <c r="B33" s="18" t="s">
        <v>33</v>
      </c>
      <c r="C33" s="19"/>
      <c r="D33" s="20"/>
      <c r="E33" s="20"/>
      <c r="F33" s="21"/>
      <c r="G33" s="20"/>
      <c r="H33" s="20"/>
      <c r="I33" s="21"/>
      <c r="J33" s="22"/>
      <c r="K33" s="23" t="s">
        <v>28</v>
      </c>
      <c r="L33" s="21"/>
      <c r="M33" s="21"/>
      <c r="N33" s="24"/>
      <c r="O33" s="25"/>
      <c r="P33" s="20"/>
      <c r="Q33" s="20"/>
      <c r="R33" s="20"/>
      <c r="S33" s="20"/>
      <c r="T33" s="21"/>
      <c r="U33" s="24"/>
      <c r="V33" s="24"/>
      <c r="W33" s="24"/>
      <c r="X33" s="24"/>
      <c r="Y33" s="24"/>
      <c r="Z33" s="21"/>
      <c r="AA33" s="21"/>
      <c r="AB33" s="26"/>
    </row>
    <row r="34" spans="1:32" s="12" customFormat="1" ht="18.75" customHeight="1" thickBot="1" x14ac:dyDescent="0.6">
      <c r="A34" s="27"/>
      <c r="B34" s="28" t="s">
        <v>50</v>
      </c>
      <c r="C34" s="28"/>
      <c r="D34" s="28"/>
      <c r="G34" s="177">
        <v>432000</v>
      </c>
      <c r="H34" s="177"/>
      <c r="I34" s="177"/>
      <c r="J34" s="28" t="s">
        <v>29</v>
      </c>
      <c r="L34" s="28"/>
      <c r="N34" s="184">
        <f>IFERROR(SUM(F19,T19),0)</f>
        <v>2</v>
      </c>
      <c r="O34" s="185"/>
      <c r="P34" s="51"/>
      <c r="Q34" s="52" t="s">
        <v>20</v>
      </c>
      <c r="R34" s="28"/>
      <c r="S34" s="51" t="s">
        <v>21</v>
      </c>
      <c r="T34" s="28"/>
      <c r="U34" s="194">
        <f>G34*N34</f>
        <v>864000</v>
      </c>
      <c r="V34" s="195"/>
      <c r="W34" s="195"/>
      <c r="X34" s="195"/>
      <c r="Y34" s="196"/>
      <c r="Z34" s="51" t="s">
        <v>22</v>
      </c>
      <c r="AB34" s="29"/>
      <c r="AF34" s="6"/>
    </row>
    <row r="35" spans="1:32" s="12" customFormat="1" ht="18.75" customHeight="1" x14ac:dyDescent="0.55000000000000004">
      <c r="A35" s="27"/>
      <c r="B35" s="28"/>
      <c r="C35" s="28" t="s">
        <v>51</v>
      </c>
      <c r="D35" s="28"/>
      <c r="Q35" s="53"/>
      <c r="AB35" s="30"/>
    </row>
    <row r="36" spans="1:32" s="12" customFormat="1" ht="18.75" customHeight="1" thickBot="1" x14ac:dyDescent="0.6">
      <c r="A36" s="27"/>
      <c r="B36" s="28" t="s">
        <v>50</v>
      </c>
      <c r="C36" s="28"/>
      <c r="D36" s="28"/>
      <c r="G36" s="177"/>
      <c r="H36" s="177"/>
      <c r="I36" s="177"/>
      <c r="J36" s="28"/>
      <c r="L36" s="28"/>
      <c r="N36" s="192"/>
      <c r="O36" s="192"/>
      <c r="P36" s="51"/>
      <c r="Q36" s="52"/>
      <c r="R36" s="28"/>
      <c r="S36" s="51"/>
      <c r="T36" s="28"/>
      <c r="U36" s="193"/>
      <c r="V36" s="193"/>
      <c r="W36" s="193"/>
      <c r="X36" s="193"/>
      <c r="Y36" s="193"/>
      <c r="Z36" s="51" t="s">
        <v>22</v>
      </c>
      <c r="AB36" s="29"/>
    </row>
    <row r="37" spans="1:32" s="12" customFormat="1" ht="18.75" customHeight="1" thickBot="1" x14ac:dyDescent="0.6">
      <c r="A37" s="27"/>
      <c r="B37" s="28"/>
      <c r="C37" s="28" t="s">
        <v>52</v>
      </c>
      <c r="D37" s="28"/>
      <c r="G37" s="177">
        <v>129600</v>
      </c>
      <c r="H37" s="177"/>
      <c r="I37" s="177"/>
      <c r="J37" s="28" t="s">
        <v>29</v>
      </c>
      <c r="L37" s="28"/>
      <c r="N37" s="197">
        <f>IFERROR(SUM(F26),0)</f>
        <v>1</v>
      </c>
      <c r="O37" s="185"/>
      <c r="P37" s="51"/>
      <c r="Q37" s="52" t="s">
        <v>30</v>
      </c>
      <c r="R37" s="28"/>
      <c r="S37" s="51" t="s">
        <v>21</v>
      </c>
      <c r="T37" s="28"/>
      <c r="U37" s="194">
        <f>G37*N37</f>
        <v>129600</v>
      </c>
      <c r="V37" s="195"/>
      <c r="W37" s="195"/>
      <c r="X37" s="195"/>
      <c r="Y37" s="196"/>
      <c r="Z37" s="51" t="s">
        <v>22</v>
      </c>
      <c r="AB37" s="29"/>
    </row>
    <row r="38" spans="1:32" s="12" customFormat="1" ht="18.75" customHeight="1" thickBot="1" x14ac:dyDescent="0.6">
      <c r="A38" s="31"/>
      <c r="B38" s="28" t="s">
        <v>34</v>
      </c>
      <c r="C38" s="32"/>
      <c r="D38" s="32"/>
      <c r="E38" s="32"/>
      <c r="F38" s="33"/>
      <c r="G38" s="33"/>
      <c r="H38" s="32"/>
      <c r="I38" s="34"/>
      <c r="J38" s="32"/>
      <c r="K38" s="32"/>
      <c r="L38" s="32"/>
      <c r="M38" s="34"/>
      <c r="N38" s="35"/>
      <c r="O38" s="35"/>
      <c r="P38" s="54"/>
      <c r="Q38" s="54"/>
      <c r="R38" s="32"/>
      <c r="S38" s="54"/>
      <c r="T38" s="32"/>
      <c r="U38" s="194">
        <f>SUM(U34:Y37)</f>
        <v>993600</v>
      </c>
      <c r="V38" s="195"/>
      <c r="W38" s="195"/>
      <c r="X38" s="195"/>
      <c r="Y38" s="196"/>
      <c r="Z38" s="55" t="s">
        <v>22</v>
      </c>
      <c r="AA38" s="34"/>
      <c r="AB38" s="36"/>
    </row>
    <row r="39" spans="1:32" s="9" customFormat="1" ht="10.5" customHeight="1" thickTop="1" x14ac:dyDescent="0.55000000000000004">
      <c r="B39" s="15"/>
    </row>
    <row r="40" spans="1:32" s="2" customFormat="1" ht="15.75" customHeight="1" x14ac:dyDescent="0.55000000000000004">
      <c r="A40" s="3"/>
      <c r="B40" s="3"/>
      <c r="C40" s="3"/>
      <c r="D40" s="3"/>
      <c r="E40" s="3"/>
      <c r="F40" s="186" t="s">
        <v>15</v>
      </c>
      <c r="G40" s="187"/>
      <c r="H40" s="187"/>
      <c r="I40" s="188"/>
      <c r="J40" s="209" t="s">
        <v>16</v>
      </c>
      <c r="K40" s="209"/>
      <c r="L40" s="209"/>
      <c r="M40" s="209"/>
      <c r="N40" s="209" t="s">
        <v>23</v>
      </c>
      <c r="O40" s="209"/>
      <c r="P40" s="209"/>
      <c r="Q40" s="209"/>
      <c r="R40" s="209" t="s">
        <v>24</v>
      </c>
      <c r="S40" s="209"/>
      <c r="T40" s="209"/>
      <c r="U40" s="209"/>
      <c r="V40" s="209" t="s">
        <v>25</v>
      </c>
      <c r="W40" s="209"/>
      <c r="X40" s="209"/>
      <c r="Y40" s="210"/>
      <c r="Z40" s="3"/>
      <c r="AA40" s="3"/>
      <c r="AB40" s="3"/>
      <c r="AC40" s="3"/>
      <c r="AD40" s="3"/>
    </row>
    <row r="41" spans="1:32" s="2" customFormat="1" ht="15.75" customHeight="1" x14ac:dyDescent="0.55000000000000004">
      <c r="A41" s="3"/>
      <c r="B41" s="3"/>
      <c r="C41" s="3"/>
      <c r="D41" s="3"/>
      <c r="E41" s="3"/>
      <c r="F41" s="189"/>
      <c r="G41" s="190"/>
      <c r="H41" s="190"/>
      <c r="I41" s="191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9"/>
      <c r="Z41" s="3"/>
      <c r="AA41" s="3"/>
      <c r="AB41" s="3"/>
      <c r="AC41" s="3"/>
      <c r="AD41" s="3"/>
    </row>
    <row r="42" spans="1:32" s="2" customFormat="1" ht="22.5" customHeight="1" x14ac:dyDescent="0.5500000000000000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2" s="2" customFormat="1" ht="22.5" customHeight="1" x14ac:dyDescent="0.5500000000000000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2" s="6" customFormat="1" ht="22.5" customHeight="1" x14ac:dyDescent="0.5500000000000000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2" s="10" customFormat="1" ht="11.25" customHeight="1" x14ac:dyDescent="0.5500000000000000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2" s="10" customFormat="1" ht="33" customHeight="1" x14ac:dyDescent="0.5500000000000000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2" s="10" customFormat="1" ht="11.25" customHeight="1" x14ac:dyDescent="0.5500000000000000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2" s="10" customFormat="1" x14ac:dyDescent="0.5500000000000000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10" customFormat="1" x14ac:dyDescent="0.5500000000000000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10" customFormat="1" x14ac:dyDescent="0.5500000000000000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4" customFormat="1" x14ac:dyDescent="0.5500000000000000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4" customFormat="1" x14ac:dyDescent="0.5500000000000000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4" customFormat="1" x14ac:dyDescent="0.5500000000000000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</sheetData>
  <sheetProtection algorithmName="SHA-512" hashValue="EPPyEMabJA7g98+BL0lxMwCFRBGBIG3oIHXD5Gvr17xFlnoK7T60/pYXYSb3UdU7eH2f9sHm4lldUlV82/Pp0Q==" saltValue="LfaM7q3JlhaKApaLzIxldg==" spinCount="100000" sheet="1" objects="1" scenarios="1"/>
  <mergeCells count="99">
    <mergeCell ref="G37:I37"/>
    <mergeCell ref="N37:O37"/>
    <mergeCell ref="U37:Y37"/>
    <mergeCell ref="U38:Y38"/>
    <mergeCell ref="F40:I41"/>
    <mergeCell ref="J40:M40"/>
    <mergeCell ref="N40:Q40"/>
    <mergeCell ref="R40:U40"/>
    <mergeCell ref="V40:Y40"/>
    <mergeCell ref="J41:M41"/>
    <mergeCell ref="N34:O34"/>
    <mergeCell ref="U34:Y34"/>
    <mergeCell ref="N41:Q41"/>
    <mergeCell ref="R41:U41"/>
    <mergeCell ref="V41:Y41"/>
    <mergeCell ref="G36:I36"/>
    <mergeCell ref="N36:O36"/>
    <mergeCell ref="U36:Y36"/>
    <mergeCell ref="A27:E27"/>
    <mergeCell ref="F27:N27"/>
    <mergeCell ref="A28:E28"/>
    <mergeCell ref="F28:N28"/>
    <mergeCell ref="Q28:S28"/>
    <mergeCell ref="A29:E29"/>
    <mergeCell ref="F29:N29"/>
    <mergeCell ref="Q29:AB31"/>
    <mergeCell ref="A30:E30"/>
    <mergeCell ref="F30:N30"/>
    <mergeCell ref="A31:E31"/>
    <mergeCell ref="F31:N31"/>
    <mergeCell ref="G34:I34"/>
    <mergeCell ref="A24:E24"/>
    <mergeCell ref="F24:N24"/>
    <mergeCell ref="O24:S24"/>
    <mergeCell ref="T24:AB24"/>
    <mergeCell ref="A26:E26"/>
    <mergeCell ref="F26:L26"/>
    <mergeCell ref="M26:N26"/>
    <mergeCell ref="A22:E22"/>
    <mergeCell ref="F22:N22"/>
    <mergeCell ref="O22:S22"/>
    <mergeCell ref="T22:AB22"/>
    <mergeCell ref="A23:E23"/>
    <mergeCell ref="F23:N23"/>
    <mergeCell ref="O23:S23"/>
    <mergeCell ref="T23:AB23"/>
    <mergeCell ref="A20:E20"/>
    <mergeCell ref="F20:N20"/>
    <mergeCell ref="O20:S20"/>
    <mergeCell ref="T20:AB20"/>
    <mergeCell ref="A21:E21"/>
    <mergeCell ref="F21:N21"/>
    <mergeCell ref="O21:S21"/>
    <mergeCell ref="T21:AB21"/>
    <mergeCell ref="AA19:AB19"/>
    <mergeCell ref="A16:E16"/>
    <mergeCell ref="F16:AB16"/>
    <mergeCell ref="A17:E17"/>
    <mergeCell ref="F17:N17"/>
    <mergeCell ref="O17:AB17"/>
    <mergeCell ref="A18:AB18"/>
    <mergeCell ref="A19:E19"/>
    <mergeCell ref="F19:L19"/>
    <mergeCell ref="M19:N19"/>
    <mergeCell ref="O19:S19"/>
    <mergeCell ref="T19:Z19"/>
    <mergeCell ref="A15:E15"/>
    <mergeCell ref="F15:AB15"/>
    <mergeCell ref="A10:E10"/>
    <mergeCell ref="F10:AB10"/>
    <mergeCell ref="A11:E11"/>
    <mergeCell ref="F11:AB11"/>
    <mergeCell ref="A12:E12"/>
    <mergeCell ref="F12:AB12"/>
    <mergeCell ref="A13:B13"/>
    <mergeCell ref="C13:N13"/>
    <mergeCell ref="O13:P13"/>
    <mergeCell ref="Q13:AB13"/>
    <mergeCell ref="A14:AB14"/>
    <mergeCell ref="A8:E8"/>
    <mergeCell ref="F8:N8"/>
    <mergeCell ref="O8:AB8"/>
    <mergeCell ref="A9:E9"/>
    <mergeCell ref="F9:N9"/>
    <mergeCell ref="O9:AB9"/>
    <mergeCell ref="A7:E7"/>
    <mergeCell ref="F7:AB7"/>
    <mergeCell ref="A1:AB1"/>
    <mergeCell ref="A2:AB2"/>
    <mergeCell ref="B3:AA3"/>
    <mergeCell ref="A4:H4"/>
    <mergeCell ref="S4:U4"/>
    <mergeCell ref="W4:X4"/>
    <mergeCell ref="Z4:AA4"/>
    <mergeCell ref="A5:E5"/>
    <mergeCell ref="F5:AB5"/>
    <mergeCell ref="A6:E6"/>
    <mergeCell ref="F6:W6"/>
    <mergeCell ref="X6:AB6"/>
  </mergeCells>
  <phoneticPr fontId="1"/>
  <dataValidations count="3">
    <dataValidation type="list" allowBlank="1" showInputMessage="1" showErrorMessage="1" sqref="F26:L26" xr:uid="{890A0A1F-B767-4F9F-948B-8E055CD55940}">
      <formula1>"申込案件数を選択,1,2"</formula1>
    </dataValidation>
    <dataValidation type="list" allowBlank="1" showInputMessage="1" showErrorMessage="1" sqref="T19:Z19 F19:L19" xr:uid="{58C5478F-1009-41F9-BF9D-52A367E1B199}">
      <formula1>"申込口数を選択,1,2"</formula1>
    </dataValidation>
    <dataValidation type="list" allowBlank="1" showInputMessage="1" showErrorMessage="1" prompt="請求書の発行が必要か不要かを選択ください" sqref="F17:N17" xr:uid="{508866F6-7D97-43C5-99B0-BD95EA78A5A1}">
      <formula1>"必要・不要,必要,不要"</formula1>
    </dataValidation>
  </dataValidations>
  <printOptions horizontalCentered="1"/>
  <pageMargins left="0.23622047244094491" right="0.23622047244094491" top="0.51" bottom="0.55000000000000004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参加申込書（継続）</vt:lpstr>
      <vt:lpstr>※記入見本※参加申込書（継続）</vt:lpstr>
      <vt:lpstr>'※記入見本※参加申込書（継続）'!Print_Area</vt:lpstr>
      <vt:lpstr>'参加申込書（継続）'!Print_Area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sarct6</dc:creator>
  <cp:lastModifiedBy>sarct6</cp:lastModifiedBy>
  <cp:lastPrinted>2019-03-13T07:29:31Z</cp:lastPrinted>
  <dcterms:created xsi:type="dcterms:W3CDTF">2019-01-09T07:36:49Z</dcterms:created>
  <dcterms:modified xsi:type="dcterms:W3CDTF">2019-03-13T07:29:33Z</dcterms:modified>
</cp:coreProperties>
</file>