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ct6\Documents\今村\第5期申込書・変更届\"/>
    </mc:Choice>
  </mc:AlternateContent>
  <xr:revisionPtr revIDLastSave="0" documentId="13_ncr:1_{14F7ADC9-CDAE-4A2E-AA80-3E9450AA068B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参加申込書（SAV）" sheetId="4" r:id="rId1"/>
    <sheet name="※記入見本※参加申込書（SAV）" sheetId="6" r:id="rId2"/>
  </sheets>
  <definedNames>
    <definedName name="_xlnm.Print_Area" localSheetId="1">'※記入見本※参加申込書（SAV）'!$A$1:$AC$36</definedName>
    <definedName name="_xlnm.Print_Area" localSheetId="0">'参加申込書（SAV）'!$A$1:$AB$36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6" l="1"/>
  <c r="N31" i="4"/>
  <c r="U31" i="6"/>
  <c r="N32" i="6"/>
  <c r="U32" i="6"/>
  <c r="U33" i="6"/>
  <c r="N32" i="4"/>
  <c r="U31" i="4"/>
  <c r="U32" i="4"/>
  <c r="U33" i="4"/>
</calcChain>
</file>

<file path=xl/sharedStrings.xml><?xml version="1.0" encoding="utf-8"?>
<sst xmlns="http://schemas.openxmlformats.org/spreadsheetml/2006/main" count="137" uniqueCount="67">
  <si>
    <t>申込み日：</t>
    <rPh sb="0" eb="2">
      <t>モウシコ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</si>
  <si>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</si>
  <si>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</si>
  <si>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</si>
  <si>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フリガナ</t>
    <phoneticPr fontId="2"/>
  </si>
  <si>
    <t>企業名</t>
    <rPh sb="0" eb="2">
      <t>キギョウ</t>
    </rPh>
    <rPh sb="2" eb="3">
      <t>メイ</t>
    </rPh>
    <phoneticPr fontId="2"/>
  </si>
  <si>
    <t>印</t>
    <rPh sb="0" eb="1">
      <t>イン</t>
    </rPh>
    <phoneticPr fontId="2"/>
  </si>
  <si>
    <t>ホームページURL</t>
    <phoneticPr fontId="2"/>
  </si>
  <si>
    <t>Ｅメールアドレス</t>
    <phoneticPr fontId="2"/>
  </si>
  <si>
    <t>責任者氏名</t>
    <rPh sb="0" eb="2">
      <t>セキニン</t>
    </rPh>
    <rPh sb="2" eb="3">
      <t>シャ</t>
    </rPh>
    <rPh sb="3" eb="4">
      <t>シ</t>
    </rPh>
    <rPh sb="4" eb="5">
      <t>メイ</t>
    </rPh>
    <phoneticPr fontId="2"/>
  </si>
  <si>
    <t>所　属</t>
    <rPh sb="0" eb="1">
      <t>トコロ</t>
    </rPh>
    <rPh sb="2" eb="3">
      <t>ゾク</t>
    </rPh>
    <phoneticPr fontId="2"/>
  </si>
  <si>
    <t>所在地</t>
    <rPh sb="0" eb="3">
      <t>ショザイチ</t>
    </rPh>
    <phoneticPr fontId="2"/>
  </si>
  <si>
    <t>TEL</t>
    <phoneticPr fontId="2"/>
  </si>
  <si>
    <t>FAX</t>
    <phoneticPr fontId="2"/>
  </si>
  <si>
    <t>連絡窓口氏名</t>
    <rPh sb="0" eb="2">
      <t>レンラク</t>
    </rPh>
    <rPh sb="2" eb="4">
      <t>マドグチ</t>
    </rPh>
    <rPh sb="4" eb="6">
      <t>シメイ</t>
    </rPh>
    <phoneticPr fontId="2"/>
  </si>
  <si>
    <t>事務局記入欄</t>
    <rPh sb="0" eb="3">
      <t>ジムキョク</t>
    </rPh>
    <rPh sb="3" eb="5">
      <t>キニュウ</t>
    </rPh>
    <rPh sb="5" eb="6">
      <t>ラン</t>
    </rPh>
    <phoneticPr fontId="2"/>
  </si>
  <si>
    <t>受付日</t>
    <rPh sb="0" eb="3">
      <t>ウケツケビ</t>
    </rPh>
    <phoneticPr fontId="2"/>
  </si>
  <si>
    <t>宛先</t>
    <rPh sb="0" eb="2">
      <t>アテサキ</t>
    </rPh>
    <phoneticPr fontId="2"/>
  </si>
  <si>
    <t>請求書の発行</t>
    <rPh sb="0" eb="3">
      <t>セイキュウショ</t>
    </rPh>
    <rPh sb="4" eb="6">
      <t>ハッコウ</t>
    </rPh>
    <phoneticPr fontId="2"/>
  </si>
  <si>
    <t>※請求書の発行が必要か不要かを選択ください。</t>
    <rPh sb="1" eb="4">
      <t>セイキュウショ</t>
    </rPh>
    <rPh sb="5" eb="7">
      <t>ハッコウ</t>
    </rPh>
    <rPh sb="8" eb="10">
      <t>ヒツヨウ</t>
    </rPh>
    <rPh sb="11" eb="13">
      <t>フヨウ</t>
    </rPh>
    <rPh sb="15" eb="17">
      <t>センタク</t>
    </rPh>
    <phoneticPr fontId="2"/>
  </si>
  <si>
    <t>＝</t>
    <phoneticPr fontId="2"/>
  </si>
  <si>
    <t>円（税込）</t>
    <rPh sb="0" eb="1">
      <t>エン</t>
    </rPh>
    <rPh sb="2" eb="4">
      <t>ゼイコミ</t>
    </rPh>
    <phoneticPr fontId="2"/>
  </si>
  <si>
    <t>経理送付日</t>
    <rPh sb="0" eb="2">
      <t>ケイリ</t>
    </rPh>
    <rPh sb="2" eb="4">
      <t>ソウフ</t>
    </rPh>
    <rPh sb="4" eb="5">
      <t>ビ</t>
    </rPh>
    <phoneticPr fontId="2"/>
  </si>
  <si>
    <t>請求書発行日</t>
    <rPh sb="0" eb="3">
      <t>セイキュウショ</t>
    </rPh>
    <rPh sb="3" eb="5">
      <t>ハッコウ</t>
    </rPh>
    <rPh sb="5" eb="6">
      <t>ビ</t>
    </rPh>
    <phoneticPr fontId="2"/>
  </si>
  <si>
    <t>入金確認日</t>
    <rPh sb="0" eb="2">
      <t>ニュウキン</t>
    </rPh>
    <rPh sb="2" eb="4">
      <t>カクニン</t>
    </rPh>
    <rPh sb="4" eb="5">
      <t>ビ</t>
    </rPh>
    <phoneticPr fontId="2"/>
  </si>
  <si>
    <t>〒</t>
    <phoneticPr fontId="2"/>
  </si>
  <si>
    <t>必要・不要</t>
  </si>
  <si>
    <t>消費税8％</t>
    <rPh sb="0" eb="3">
      <t>ショウヒゼイ</t>
    </rPh>
    <phoneticPr fontId="1"/>
  </si>
  <si>
    <t>SAV評価プログラム</t>
    <rPh sb="3" eb="5">
      <t>ヒョウカ</t>
    </rPh>
    <phoneticPr fontId="2"/>
  </si>
  <si>
    <t>SAV評価プログラム：</t>
    <rPh sb="3" eb="5">
      <t>ヒョウカ</t>
    </rPh>
    <phoneticPr fontId="1"/>
  </si>
  <si>
    <t>円（税込）　×</t>
    <rPh sb="0" eb="1">
      <t>エン</t>
    </rPh>
    <phoneticPr fontId="2"/>
  </si>
  <si>
    <t>基本登録料</t>
    <rPh sb="0" eb="2">
      <t>キホン</t>
    </rPh>
    <rPh sb="2" eb="4">
      <t>トウロク</t>
    </rPh>
    <rPh sb="4" eb="5">
      <t>リョウ</t>
    </rPh>
    <phoneticPr fontId="1"/>
  </si>
  <si>
    <t>1次審査料</t>
    <rPh sb="1" eb="2">
      <t>ジ</t>
    </rPh>
    <rPh sb="2" eb="4">
      <t>シンサ</t>
    </rPh>
    <rPh sb="4" eb="5">
      <t>リョウ</t>
    </rPh>
    <phoneticPr fontId="1"/>
  </si>
  <si>
    <t>社</t>
    <rPh sb="0" eb="1">
      <t>シャ</t>
    </rPh>
    <phoneticPr fontId="2"/>
  </si>
  <si>
    <t>案件</t>
    <rPh sb="0" eb="2">
      <t>アンケン</t>
    </rPh>
    <phoneticPr fontId="2"/>
  </si>
  <si>
    <t>案件</t>
    <rPh sb="0" eb="2">
      <t>アンケン</t>
    </rPh>
    <phoneticPr fontId="1"/>
  </si>
  <si>
    <t>送付先</t>
    <rPh sb="0" eb="2">
      <t>ソウフ</t>
    </rPh>
    <rPh sb="2" eb="3">
      <t>サキ</t>
    </rPh>
    <phoneticPr fontId="1"/>
  </si>
  <si>
    <t>■参加費用</t>
    <rPh sb="1" eb="3">
      <t>サンカ</t>
    </rPh>
    <rPh sb="3" eb="5">
      <t>ヒヨウ</t>
    </rPh>
    <phoneticPr fontId="1"/>
  </si>
  <si>
    <t>■合　　計</t>
    <rPh sb="1" eb="2">
      <t>アイ</t>
    </rPh>
    <rPh sb="4" eb="5">
      <t>ケイ</t>
    </rPh>
    <phoneticPr fontId="1"/>
  </si>
  <si>
    <t>申込案件数を選択</t>
  </si>
  <si>
    <t>トウホク　ハナコ</t>
  </si>
  <si>
    <t>東北　花子</t>
    <rPh sb="3" eb="5">
      <t>ハナコ</t>
    </rPh>
    <phoneticPr fontId="1"/>
  </si>
  <si>
    <t>企画開発室</t>
  </si>
  <si>
    <t>03-2222-2222</t>
  </si>
  <si>
    <t>hanako@idac.tohoku.ac.jp</t>
  </si>
  <si>
    <t>※3案件目以上は別途、ご相談ください。</t>
    <rPh sb="2" eb="4">
      <t>アンケン</t>
    </rPh>
    <rPh sb="4" eb="5">
      <t>メ</t>
    </rPh>
    <rPh sb="5" eb="7">
      <t>イジョウ</t>
    </rPh>
    <rPh sb="8" eb="10">
      <t>ベット</t>
    </rPh>
    <rPh sb="12" eb="14">
      <t>ソウダン</t>
    </rPh>
    <phoneticPr fontId="1"/>
  </si>
  <si>
    <t>東北大学スマート・エイジング事業（2019年度）</t>
    <rPh sb="0" eb="2">
      <t>トウホク</t>
    </rPh>
    <rPh sb="2" eb="4">
      <t>ダイガク</t>
    </rPh>
    <rPh sb="14" eb="16">
      <t>ジギョウ</t>
    </rPh>
    <rPh sb="21" eb="23">
      <t>ネンド</t>
    </rPh>
    <phoneticPr fontId="2"/>
  </si>
  <si>
    <t>別紙「東北大学スマート・エイジング事業（2019年度）のご案内」および「東北大学スマート・エイジング事業（2019年度）概要・参加費用と参加手続きの流れ」に記載の内容を承諾の上、下記のとおり申し込みます。</t>
    <rPh sb="0" eb="2">
      <t>ベッシ</t>
    </rPh>
    <rPh sb="17" eb="19">
      <t>ジギョウ</t>
    </rPh>
    <rPh sb="24" eb="25">
      <t>ネン</t>
    </rPh>
    <rPh sb="25" eb="26">
      <t>ド</t>
    </rPh>
    <rPh sb="78" eb="80">
      <t>キサイ</t>
    </rPh>
    <rPh sb="81" eb="83">
      <t>ナイヨウ</t>
    </rPh>
    <rPh sb="84" eb="86">
      <t>ショウダク</t>
    </rPh>
    <rPh sb="87" eb="88">
      <t>ウエ</t>
    </rPh>
    <rPh sb="89" eb="91">
      <t>カキ</t>
    </rPh>
    <rPh sb="95" eb="96">
      <t>モウ</t>
    </rPh>
    <rPh sb="97" eb="98">
      <t>コ</t>
    </rPh>
    <phoneticPr fontId="2"/>
  </si>
  <si>
    <t xml:space="preserve">
東北大学スマート・エイジング事業事務局
電話 03-6225-2546
FAX 03-6225-2962 
電子メール sact@grp.tohoku.ac.jp
</t>
  </si>
  <si>
    <t>※申込案件数をプルダウン選択し、連絡窓口となる方の情報を記入ください</t>
    <rPh sb="1" eb="3">
      <t>モウシコミ</t>
    </rPh>
    <rPh sb="3" eb="5">
      <t>アンケン</t>
    </rPh>
    <rPh sb="5" eb="6">
      <t>スウ</t>
    </rPh>
    <rPh sb="12" eb="14">
      <t>センタク</t>
    </rPh>
    <rPh sb="16" eb="18">
      <t>レンラク</t>
    </rPh>
    <rPh sb="18" eb="20">
      <t>マドグチ</t>
    </rPh>
    <rPh sb="23" eb="24">
      <t>カタ</t>
    </rPh>
    <rPh sb="25" eb="27">
      <t>ジョウホウ</t>
    </rPh>
    <rPh sb="28" eb="30">
      <t>キニュウ</t>
    </rPh>
    <phoneticPr fontId="2"/>
  </si>
  <si>
    <t>※請求書は本学 加齢医学研究所 経理係より責任者に送付します。異なる場合は下記に宛先を記入ください。</t>
    <rPh sb="1" eb="4">
      <t>セイキュウショ</t>
    </rPh>
    <rPh sb="5" eb="7">
      <t>ホンガク</t>
    </rPh>
    <rPh sb="8" eb="10">
      <t>カレイ</t>
    </rPh>
    <rPh sb="10" eb="12">
      <t>イガク</t>
    </rPh>
    <rPh sb="12" eb="15">
      <t>ケンキュウショ</t>
    </rPh>
    <rPh sb="16" eb="18">
      <t>ケイリ</t>
    </rPh>
    <rPh sb="18" eb="19">
      <t>カカリ</t>
    </rPh>
    <rPh sb="21" eb="24">
      <t>セキニンシャ</t>
    </rPh>
    <rPh sb="25" eb="27">
      <t>ソウフ</t>
    </rPh>
    <rPh sb="31" eb="32">
      <t>コト</t>
    </rPh>
    <rPh sb="34" eb="36">
      <t>バアイ</t>
    </rPh>
    <rPh sb="37" eb="39">
      <t>カキ</t>
    </rPh>
    <rPh sb="40" eb="42">
      <t>アテサキ</t>
    </rPh>
    <rPh sb="43" eb="45">
      <t>キニュウ</t>
    </rPh>
    <phoneticPr fontId="2"/>
  </si>
  <si>
    <t>【SAV評価プログラム】参加申込書</t>
    <rPh sb="4" eb="6">
      <t>ヒョウカ</t>
    </rPh>
    <phoneticPr fontId="2"/>
  </si>
  <si>
    <t>無</t>
  </si>
  <si>
    <t>トウホクダイガク　スマート-エイジング・カレッジ　トウキョウ</t>
  </si>
  <si>
    <t>東北大学スマート・エイジング・カレッジ東京</t>
  </si>
  <si>
    <t>トウホク　タロウ</t>
  </si>
  <si>
    <t>東北　太郎</t>
  </si>
  <si>
    <t>sact@idac.tohoku.ac.jp</t>
  </si>
  <si>
    <t>SAC東京事務局</t>
  </si>
  <si>
    <t>トウキョウト　チュウオウク　ニホンバシ</t>
  </si>
  <si>
    <t>〒103-0023　東京都中央区日本橋本町二丁目3番11号　 
日本橋ライフサイエンスビルディング　4階</t>
  </si>
  <si>
    <t>03-1111-1111</t>
  </si>
  <si>
    <t>03-1111-1112</t>
  </si>
  <si>
    <t>必要</t>
  </si>
  <si>
    <t>SAC第5期コースⅠ・Ⅱ</t>
    <rPh sb="3" eb="4">
      <t>ダイ</t>
    </rPh>
    <rPh sb="5" eb="6">
      <t>キ</t>
    </rPh>
    <phoneticPr fontId="2"/>
  </si>
  <si>
    <t>SAC第5期コースⅠ・Ⅱ参加の有無</t>
    <phoneticPr fontId="1"/>
  </si>
  <si>
    <t>※SAC第5期コースのお申込み有無をプルダウン選択してください</t>
    <rPh sb="4" eb="5">
      <t>ダイ</t>
    </rPh>
    <rPh sb="6" eb="7">
      <t>キ</t>
    </rPh>
    <rPh sb="12" eb="14">
      <t>モウシコ</t>
    </rPh>
    <rPh sb="15" eb="17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</si>
</sst>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HGS創英角ｺﾞｼｯｸUB"/>
      <family val="2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HGS創英角ｺﾞｼｯｸUB"/>
      <family val="2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29">
    <xf numFmtId="0" fontId="0" fillId="0" borderId="0" xfId="0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>
      <alignment vertical="center"/>
    </xf>
    <xf numFmtId="20" fontId="11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5" fillId="0" borderId="74" xfId="0" applyFont="1" applyBorder="1" applyProtection="1">
      <alignment vertical="center"/>
      <protection locked="0"/>
    </xf>
    <xf numFmtId="0" fontId="5" fillId="0" borderId="75" xfId="0" applyFont="1" applyBorder="1" applyProtection="1">
      <alignment vertical="center"/>
      <protection locked="0"/>
    </xf>
    <xf numFmtId="0" fontId="13" fillId="0" borderId="74" xfId="0" applyFont="1" applyBorder="1">
      <alignment vertical="center"/>
    </xf>
    <xf numFmtId="1" fontId="11" fillId="0" borderId="0" xfId="0" applyNumberFormat="1" applyFont="1">
      <alignment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1" fontId="14" fillId="0" borderId="88" xfId="0" applyNumberFormat="1" applyFont="1" applyBorder="1" applyProtection="1">
      <alignment vertical="center"/>
      <protection locked="0"/>
    </xf>
    <xf numFmtId="0" fontId="11" fillId="0" borderId="88" xfId="0" applyFont="1" applyBorder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88" xfId="0" applyFont="1" applyBorder="1" applyAlignment="1" applyProtection="1">
      <alignment vertical="center" wrapText="1"/>
      <protection locked="0"/>
    </xf>
    <xf numFmtId="0" fontId="11" fillId="0" borderId="77" xfId="0" applyFont="1" applyBorder="1" applyAlignment="1" applyProtection="1">
      <alignment vertical="center" wrapText="1"/>
      <protection locked="0"/>
    </xf>
    <xf numFmtId="0" fontId="11" fillId="0" borderId="77" xfId="0" applyFont="1" applyBorder="1" applyProtection="1">
      <alignment vertical="center"/>
      <protection locked="0"/>
    </xf>
    <xf numFmtId="0" fontId="7" fillId="0" borderId="88" xfId="0" applyFont="1" applyBorder="1" applyProtection="1">
      <alignment vertical="center"/>
      <protection locked="0"/>
    </xf>
    <xf numFmtId="0" fontId="7" fillId="0" borderId="77" xfId="0" applyFont="1" applyBorder="1" applyProtection="1">
      <alignment vertical="center"/>
      <protection locked="0"/>
    </xf>
    <xf numFmtId="0" fontId="10" fillId="0" borderId="74" xfId="0" applyFont="1" applyBorder="1" applyAlignment="1">
      <alignment horizontal="left" vertical="center"/>
    </xf>
    <xf numFmtId="0" fontId="10" fillId="0" borderId="74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74" xfId="0" applyFont="1" applyBorder="1">
      <alignment vertical="center"/>
    </xf>
    <xf numFmtId="0" fontId="8" fillId="0" borderId="76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7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77" xfId="0" applyFont="1" applyBorder="1">
      <alignment vertical="center"/>
    </xf>
    <xf numFmtId="0" fontId="8" fillId="0" borderId="78" xfId="0" applyFont="1" applyBorder="1" applyAlignment="1">
      <alignment horizontal="left" vertical="center" wrapText="1"/>
    </xf>
    <xf numFmtId="0" fontId="8" fillId="0" borderId="10" xfId="0" applyFont="1" applyBorder="1">
      <alignment vertical="center"/>
    </xf>
    <xf numFmtId="3" fontId="8" fillId="0" borderId="10" xfId="0" applyNumberFormat="1" applyFont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80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1" fontId="14" fillId="0" borderId="88" xfId="0" applyNumberFormat="1" applyFont="1" applyBorder="1">
      <alignment vertical="center"/>
    </xf>
    <xf numFmtId="0" fontId="11" fillId="0" borderId="88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88" xfId="0" applyFont="1" applyBorder="1" applyAlignment="1">
      <alignment vertical="center" wrapText="1"/>
    </xf>
    <xf numFmtId="0" fontId="11" fillId="0" borderId="77" xfId="0" applyFont="1" applyBorder="1" applyAlignment="1">
      <alignment vertical="center" wrapText="1"/>
    </xf>
    <xf numFmtId="0" fontId="5" fillId="0" borderId="74" xfId="0" applyFont="1" applyBorder="1">
      <alignment vertical="center"/>
    </xf>
    <xf numFmtId="0" fontId="5" fillId="0" borderId="75" xfId="0" applyFont="1" applyBorder="1">
      <alignment vertical="center"/>
    </xf>
    <xf numFmtId="0" fontId="11" fillId="0" borderId="77" xfId="0" applyFont="1" applyBorder="1">
      <alignment vertical="center"/>
    </xf>
    <xf numFmtId="0" fontId="7" fillId="0" borderId="88" xfId="0" applyFont="1" applyBorder="1">
      <alignment vertical="center"/>
    </xf>
    <xf numFmtId="0" fontId="7" fillId="0" borderId="77" xfId="0" applyFont="1" applyBorder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2" fillId="0" borderId="10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1" fillId="0" borderId="90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9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left" vertical="center" indent="3"/>
      <protection locked="0"/>
    </xf>
    <xf numFmtId="0" fontId="5" fillId="2" borderId="23" xfId="0" applyFont="1" applyFill="1" applyBorder="1" applyAlignment="1" applyProtection="1">
      <alignment horizontal="left" vertical="center" indent="3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left" vertical="center" indent="3"/>
      <protection locked="0"/>
    </xf>
    <xf numFmtId="0" fontId="5" fillId="2" borderId="16" xfId="0" applyFont="1" applyFill="1" applyBorder="1" applyAlignment="1" applyProtection="1">
      <alignment horizontal="left" vertical="center" indent="3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 applyProtection="1">
      <alignment horizontal="left" vertical="top"/>
      <protection locked="0"/>
    </xf>
    <xf numFmtId="0" fontId="5" fillId="2" borderId="20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2" borderId="86" xfId="0" applyFont="1" applyFill="1" applyBorder="1" applyAlignment="1" applyProtection="1">
      <alignment horizontal="left" vertical="center" indent="3"/>
      <protection locked="0"/>
    </xf>
    <xf numFmtId="0" fontId="5" fillId="2" borderId="87" xfId="0" applyFont="1" applyFill="1" applyBorder="1" applyAlignment="1" applyProtection="1">
      <alignment horizontal="left" vertical="center" indent="3"/>
      <protection locked="0"/>
    </xf>
    <xf numFmtId="0" fontId="5" fillId="2" borderId="3" xfId="0" applyFont="1" applyFill="1" applyBorder="1" applyAlignment="1" applyProtection="1">
      <alignment horizontal="left" vertical="center" indent="3"/>
      <protection locked="0"/>
    </xf>
    <xf numFmtId="0" fontId="5" fillId="2" borderId="89" xfId="0" applyFont="1" applyFill="1" applyBorder="1" applyAlignment="1" applyProtection="1">
      <alignment horizontal="left" vertical="center" indent="3"/>
      <protection locked="0"/>
    </xf>
    <xf numFmtId="0" fontId="5" fillId="2" borderId="84" xfId="0" applyFont="1" applyFill="1" applyBorder="1" applyAlignment="1" applyProtection="1">
      <alignment horizontal="left" vertical="center" indent="3"/>
      <protection locked="0"/>
    </xf>
    <xf numFmtId="0" fontId="5" fillId="2" borderId="85" xfId="0" applyFont="1" applyFill="1" applyBorder="1" applyAlignment="1" applyProtection="1">
      <alignment horizontal="left" vertical="center" indent="3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 applyProtection="1">
      <alignment horizontal="center" vertical="center"/>
      <protection locked="0"/>
    </xf>
    <xf numFmtId="0" fontId="10" fillId="0" borderId="97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5" fillId="2" borderId="65" xfId="0" applyFont="1" applyFill="1" applyBorder="1" applyAlignment="1" applyProtection="1">
      <alignment horizontal="left" vertical="top" wrapText="1"/>
      <protection locked="0"/>
    </xf>
    <xf numFmtId="0" fontId="5" fillId="2" borderId="65" xfId="0" applyFont="1" applyFill="1" applyBorder="1" applyAlignment="1" applyProtection="1">
      <alignment horizontal="left" vertical="top"/>
      <protection locked="0"/>
    </xf>
    <xf numFmtId="0" fontId="5" fillId="2" borderId="66" xfId="0" applyFont="1" applyFill="1" applyBorder="1" applyAlignment="1" applyProtection="1">
      <alignment horizontal="left" vertical="top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 applyProtection="1">
      <alignment horizontal="left" vertical="center" indent="3"/>
      <protection locked="0"/>
    </xf>
    <xf numFmtId="0" fontId="5" fillId="2" borderId="67" xfId="0" applyFont="1" applyFill="1" applyBorder="1" applyAlignment="1" applyProtection="1">
      <alignment horizontal="left" vertical="center" indent="3"/>
      <protection locked="0"/>
    </xf>
    <xf numFmtId="0" fontId="11" fillId="0" borderId="62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11" fillId="2" borderId="54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70" xfId="0" applyFont="1" applyBorder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1" fontId="6" fillId="2" borderId="86" xfId="0" applyNumberFormat="1" applyFont="1" applyFill="1" applyBorder="1" applyAlignment="1" applyProtection="1">
      <alignment horizontal="center" vertical="center"/>
      <protection locked="0"/>
    </xf>
    <xf numFmtId="1" fontId="6" fillId="2" borderId="87" xfId="0" applyNumberFormat="1" applyFont="1" applyFill="1" applyBorder="1" applyAlignment="1" applyProtection="1">
      <alignment horizontal="center" vertical="center"/>
      <protection locked="0"/>
    </xf>
    <xf numFmtId="1" fontId="6" fillId="2" borderId="94" xfId="0" applyNumberFormat="1" applyFont="1" applyFill="1" applyBorder="1" applyAlignment="1" applyProtection="1">
      <alignment horizontal="center" vertical="center"/>
      <protection locked="0"/>
    </xf>
    <xf numFmtId="0" fontId="10" fillId="2" borderId="86" xfId="0" applyFont="1" applyFill="1" applyBorder="1" applyAlignment="1" applyProtection="1">
      <alignment horizontal="center" vertical="center"/>
      <protection locked="0"/>
    </xf>
    <xf numFmtId="0" fontId="10" fillId="2" borderId="96" xfId="0" applyFont="1" applyFill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5" fillId="2" borderId="93" xfId="0" applyFont="1" applyFill="1" applyBorder="1" applyAlignment="1" applyProtection="1">
      <alignment horizontal="center" vertical="center"/>
      <protection locked="0"/>
    </xf>
    <xf numFmtId="0" fontId="5" fillId="2" borderId="95" xfId="0" applyFont="1" applyFill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 shrinkToFit="1"/>
      <protection locked="0"/>
    </xf>
    <xf numFmtId="0" fontId="6" fillId="0" borderId="82" xfId="0" applyFont="1" applyBorder="1" applyAlignment="1" applyProtection="1">
      <alignment horizontal="center" vertical="center" shrinkToFit="1"/>
      <protection locked="0"/>
    </xf>
    <xf numFmtId="0" fontId="6" fillId="0" borderId="83" xfId="0" applyFont="1" applyBorder="1" applyAlignment="1" applyProtection="1">
      <alignment horizontal="center" vertical="center" shrinkToFit="1"/>
      <protection locked="0"/>
    </xf>
    <xf numFmtId="0" fontId="3" fillId="0" borderId="7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77" xfId="0" applyFont="1" applyBorder="1" applyAlignment="1" applyProtection="1">
      <alignment horizontal="center" vertical="center" wrapText="1"/>
      <protection locked="0"/>
    </xf>
    <xf numFmtId="0" fontId="3" fillId="0" borderId="7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79" xfId="0" applyFont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176" fontId="8" fillId="0" borderId="71" xfId="0" applyNumberFormat="1" applyFont="1" applyBorder="1" applyAlignment="1">
      <alignment horizontal="center" vertical="center"/>
    </xf>
    <xf numFmtId="176" fontId="8" fillId="0" borderId="68" xfId="0" applyNumberFormat="1" applyFont="1" applyBorder="1" applyAlignment="1">
      <alignment horizontal="center" vertical="center"/>
    </xf>
    <xf numFmtId="176" fontId="8" fillId="0" borderId="6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98" xfId="0" applyFont="1" applyFill="1" applyBorder="1" applyAlignment="1" applyProtection="1">
      <alignment horizontal="center" vertical="center"/>
      <protection locked="0"/>
    </xf>
    <xf numFmtId="0" fontId="6" fillId="2" borderId="68" xfId="0" applyFont="1" applyFill="1" applyBorder="1" applyAlignment="1" applyProtection="1">
      <alignment horizontal="center" vertical="center"/>
      <protection locked="0"/>
    </xf>
    <xf numFmtId="0" fontId="6" fillId="2" borderId="69" xfId="0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86" xfId="0" applyFont="1" applyFill="1" applyBorder="1" applyAlignment="1">
      <alignment horizontal="left" vertical="center" indent="3"/>
    </xf>
    <xf numFmtId="0" fontId="5" fillId="2" borderId="87" xfId="0" applyFont="1" applyFill="1" applyBorder="1" applyAlignment="1">
      <alignment horizontal="left" vertical="center" indent="3"/>
    </xf>
    <xf numFmtId="0" fontId="5" fillId="2" borderId="3" xfId="0" applyFont="1" applyFill="1" applyBorder="1" applyAlignment="1">
      <alignment horizontal="left" vertical="center" indent="3"/>
    </xf>
    <xf numFmtId="0" fontId="5" fillId="2" borderId="89" xfId="0" applyFont="1" applyFill="1" applyBorder="1" applyAlignment="1">
      <alignment horizontal="left" vertical="center" indent="3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84" xfId="0" applyFont="1" applyFill="1" applyBorder="1" applyAlignment="1">
      <alignment horizontal="left" vertical="center" indent="3"/>
    </xf>
    <xf numFmtId="0" fontId="5" fillId="2" borderId="85" xfId="0" applyFont="1" applyFill="1" applyBorder="1" applyAlignment="1">
      <alignment horizontal="left" vertical="center" indent="3"/>
    </xf>
    <xf numFmtId="0" fontId="11" fillId="0" borderId="9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 indent="3"/>
    </xf>
    <xf numFmtId="0" fontId="5" fillId="2" borderId="23" xfId="0" applyFont="1" applyFill="1" applyBorder="1" applyAlignment="1">
      <alignment horizontal="left" vertical="center" indent="3"/>
    </xf>
    <xf numFmtId="0" fontId="5" fillId="2" borderId="13" xfId="0" applyFont="1" applyFill="1" applyBorder="1" applyAlignment="1">
      <alignment horizontal="left" vertical="center" indent="3"/>
    </xf>
    <xf numFmtId="0" fontId="5" fillId="2" borderId="16" xfId="0" applyFont="1" applyFill="1" applyBorder="1" applyAlignment="1">
      <alignment horizontal="left" vertical="center" indent="3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/>
    </xf>
    <xf numFmtId="0" fontId="5" fillId="2" borderId="2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5" fillId="2" borderId="65" xfId="0" applyFont="1" applyFill="1" applyBorder="1" applyAlignment="1">
      <alignment horizontal="left" vertical="top" wrapText="1"/>
    </xf>
    <xf numFmtId="0" fontId="5" fillId="2" borderId="65" xfId="0" applyFont="1" applyFill="1" applyBorder="1" applyAlignment="1">
      <alignment horizontal="left" vertical="top"/>
    </xf>
    <xf numFmtId="0" fontId="5" fillId="2" borderId="66" xfId="0" applyFont="1" applyFill="1" applyBorder="1" applyAlignment="1">
      <alignment horizontal="left" vertical="top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5" fillId="2" borderId="54" xfId="0" applyFont="1" applyFill="1" applyBorder="1" applyAlignment="1">
      <alignment horizontal="left" vertical="center" indent="3"/>
    </xf>
    <xf numFmtId="0" fontId="5" fillId="2" borderId="67" xfId="0" applyFont="1" applyFill="1" applyBorder="1" applyAlignment="1">
      <alignment horizontal="left" vertical="center" indent="3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1" fontId="6" fillId="2" borderId="86" xfId="0" applyNumberFormat="1" applyFont="1" applyFill="1" applyBorder="1" applyAlignment="1">
      <alignment horizontal="center" vertical="center"/>
    </xf>
    <xf numFmtId="1" fontId="6" fillId="2" borderId="87" xfId="0" applyNumberFormat="1" applyFont="1" applyFill="1" applyBorder="1" applyAlignment="1">
      <alignment horizontal="center" vertical="center"/>
    </xf>
    <xf numFmtId="1" fontId="6" fillId="2" borderId="94" xfId="0" applyNumberFormat="1" applyFont="1" applyFill="1" applyBorder="1" applyAlignment="1">
      <alignment horizontal="center" vertical="center"/>
    </xf>
    <xf numFmtId="0" fontId="10" fillId="2" borderId="86" xfId="0" applyFont="1" applyFill="1" applyBorder="1" applyAlignment="1">
      <alignment horizontal="center" vertical="center"/>
    </xf>
    <xf numFmtId="0" fontId="10" fillId="2" borderId="96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2" borderId="98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4</xdr:row>
      <xdr:rowOff>200025</xdr:rowOff>
    </xdr:from>
    <xdr:to>
      <xdr:col>26</xdr:col>
      <xdr:colOff>161925</xdr:colOff>
      <xdr:row>6</xdr:row>
      <xdr:rowOff>93176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9E2D527E-6B19-4BCA-B276-412988A7487D}"/>
            </a:ext>
          </a:extLst>
        </xdr:cNvPr>
        <xdr:cNvSpPr/>
      </xdr:nvSpPr>
      <xdr:spPr>
        <a:xfrm>
          <a:off x="6734175" y="1504950"/>
          <a:ext cx="609600" cy="598001"/>
        </a:xfrm>
        <a:prstGeom prst="flowChartConnector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印</a:t>
          </a:r>
        </a:p>
      </xdr:txBody>
    </xdr:sp>
    <xdr:clientData/>
  </xdr:twoCellAnchor>
  <xdr:twoCellAnchor>
    <xdr:from>
      <xdr:col>16</xdr:col>
      <xdr:colOff>45923</xdr:colOff>
      <xdr:row>14</xdr:row>
      <xdr:rowOff>145087</xdr:rowOff>
    </xdr:from>
    <xdr:to>
      <xdr:col>21</xdr:col>
      <xdr:colOff>168276</xdr:colOff>
      <xdr:row>15</xdr:row>
      <xdr:rowOff>326956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46D63F7-AEB2-41E1-8F89-4BF356FEF027}"/>
            </a:ext>
          </a:extLst>
        </xdr:cNvPr>
        <xdr:cNvSpPr/>
      </xdr:nvSpPr>
      <xdr:spPr>
        <a:xfrm>
          <a:off x="4465523" y="4898062"/>
          <a:ext cx="1503478" cy="534294"/>
        </a:xfrm>
        <a:prstGeom prst="wedgeRoundRectCallout">
          <a:avLst>
            <a:gd name="adj1" fmla="val -132325"/>
            <a:gd name="adj2" fmla="val 114264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プルダウン選択</a:t>
          </a:r>
        </a:p>
      </xdr:txBody>
    </xdr:sp>
    <xdr:clientData/>
  </xdr:twoCellAnchor>
  <xdr:twoCellAnchor>
    <xdr:from>
      <xdr:col>16</xdr:col>
      <xdr:colOff>39589</xdr:colOff>
      <xdr:row>14</xdr:row>
      <xdr:rowOff>141912</xdr:rowOff>
    </xdr:from>
    <xdr:to>
      <xdr:col>21</xdr:col>
      <xdr:colOff>165117</xdr:colOff>
      <xdr:row>15</xdr:row>
      <xdr:rowOff>326956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E989AA62-0A21-4466-938E-15FD180C2E3A}"/>
            </a:ext>
          </a:extLst>
        </xdr:cNvPr>
        <xdr:cNvSpPr/>
      </xdr:nvSpPr>
      <xdr:spPr>
        <a:xfrm>
          <a:off x="4459189" y="4894887"/>
          <a:ext cx="1506653" cy="537469"/>
        </a:xfrm>
        <a:prstGeom prst="wedgeRoundRectCallout">
          <a:avLst>
            <a:gd name="adj1" fmla="val -143474"/>
            <a:gd name="adj2" fmla="val 195070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プルダウン選択</a:t>
          </a:r>
        </a:p>
      </xdr:txBody>
    </xdr:sp>
    <xdr:clientData/>
  </xdr:twoCellAnchor>
  <xdr:twoCellAnchor>
    <xdr:from>
      <xdr:col>16</xdr:col>
      <xdr:colOff>41272</xdr:colOff>
      <xdr:row>14</xdr:row>
      <xdr:rowOff>142912</xdr:rowOff>
    </xdr:from>
    <xdr:to>
      <xdr:col>21</xdr:col>
      <xdr:colOff>161945</xdr:colOff>
      <xdr:row>15</xdr:row>
      <xdr:rowOff>336549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CB2D707F-90A9-445F-94AE-747D3539B705}"/>
            </a:ext>
          </a:extLst>
        </xdr:cNvPr>
        <xdr:cNvSpPr/>
      </xdr:nvSpPr>
      <xdr:spPr>
        <a:xfrm>
          <a:off x="4460872" y="4895887"/>
          <a:ext cx="1501798" cy="546062"/>
        </a:xfrm>
        <a:prstGeom prst="wedgeRoundRectCallout">
          <a:avLst>
            <a:gd name="adj1" fmla="val -107418"/>
            <a:gd name="adj2" fmla="val 55860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プルダウン選択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J48"/>
  <sheetViews>
    <sheetView showGridLines="0" tabSelected="1" view="pageBreakPreview" zoomScaleNormal="100" zoomScaleSheetLayoutView="100" workbookViewId="0">
      <selection sqref="A1:AB1"/>
    </sheetView>
  </sheetViews>
  <sheetFormatPr defaultColWidth="3.58203125" defaultRowHeight="14" x14ac:dyDescent="0.55000000000000004"/>
  <cols>
    <col min="1" max="29" width="3.58203125" style="3"/>
    <col min="30" max="31" width="5.25" style="3" bestFit="1" customWidth="1"/>
    <col min="32" max="16384" width="3.58203125" style="3"/>
  </cols>
  <sheetData>
    <row r="1" spans="1:36" s="1" customFormat="1" ht="17.25" customHeight="1" x14ac:dyDescent="0.55000000000000004">
      <c r="A1" s="97" t="s">
        <v>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72"/>
    </row>
    <row r="2" spans="1:36" s="2" customFormat="1" ht="17.25" customHeight="1" x14ac:dyDescent="0.55000000000000004">
      <c r="A2" s="98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18"/>
    </row>
    <row r="3" spans="1:36" ht="43.5" customHeight="1" x14ac:dyDescent="0.55000000000000004">
      <c r="A3" s="25"/>
      <c r="B3" s="101" t="s">
        <v>47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5"/>
      <c r="AC3" s="25"/>
    </row>
    <row r="4" spans="1:36" s="2" customFormat="1" ht="24.5" customHeight="1" thickBot="1" x14ac:dyDescent="0.6">
      <c r="A4" s="99"/>
      <c r="B4" s="99"/>
      <c r="C4" s="99"/>
      <c r="D4" s="99"/>
      <c r="E4" s="99"/>
      <c r="F4" s="99"/>
      <c r="G4" s="99"/>
      <c r="H4" s="99"/>
      <c r="I4" s="18"/>
      <c r="J4" s="18"/>
      <c r="K4" s="18"/>
      <c r="L4" s="18"/>
      <c r="M4" s="18"/>
      <c r="N4" s="18"/>
      <c r="O4" s="18"/>
      <c r="P4" s="18"/>
      <c r="Q4" s="18"/>
      <c r="R4" s="19" t="s">
        <v>0</v>
      </c>
      <c r="S4" s="100"/>
      <c r="T4" s="100"/>
      <c r="U4" s="100"/>
      <c r="V4" s="18" t="s">
        <v>1</v>
      </c>
      <c r="W4" s="100"/>
      <c r="X4" s="100"/>
      <c r="Y4" s="18" t="s">
        <v>2</v>
      </c>
      <c r="Z4" s="100"/>
      <c r="AA4" s="100"/>
      <c r="AB4" s="18" t="s">
        <v>3</v>
      </c>
      <c r="AC4" s="18"/>
    </row>
    <row r="5" spans="1:36" s="2" customFormat="1" ht="28" customHeight="1" x14ac:dyDescent="0.55000000000000004">
      <c r="A5" s="111" t="s">
        <v>4</v>
      </c>
      <c r="B5" s="112"/>
      <c r="C5" s="112"/>
      <c r="D5" s="112"/>
      <c r="E5" s="112"/>
      <c r="F5" s="113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5"/>
      <c r="Y5" s="115"/>
      <c r="Z5" s="115"/>
      <c r="AA5" s="115"/>
      <c r="AB5" s="116"/>
      <c r="AC5" s="18"/>
    </row>
    <row r="6" spans="1:36" s="2" customFormat="1" ht="28" customHeight="1" x14ac:dyDescent="0.55000000000000004">
      <c r="A6" s="81" t="s">
        <v>5</v>
      </c>
      <c r="B6" s="82"/>
      <c r="C6" s="82"/>
      <c r="D6" s="82"/>
      <c r="E6" s="82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8"/>
      <c r="X6" s="74" t="s">
        <v>6</v>
      </c>
      <c r="Y6" s="75"/>
      <c r="Z6" s="75"/>
      <c r="AA6" s="75"/>
      <c r="AB6" s="76"/>
      <c r="AC6" s="18"/>
    </row>
    <row r="7" spans="1:36" s="2" customFormat="1" ht="28" customHeight="1" thickBot="1" x14ac:dyDescent="0.6">
      <c r="A7" s="88" t="s">
        <v>7</v>
      </c>
      <c r="B7" s="89"/>
      <c r="C7" s="89"/>
      <c r="D7" s="89"/>
      <c r="E7" s="90"/>
      <c r="F7" s="91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3"/>
      <c r="Y7" s="93"/>
      <c r="Z7" s="93"/>
      <c r="AA7" s="93"/>
      <c r="AB7" s="94"/>
      <c r="AC7" s="18"/>
      <c r="AJ7" s="5"/>
    </row>
    <row r="8" spans="1:36" s="2" customFormat="1" ht="28" customHeight="1" thickTop="1" x14ac:dyDescent="0.55000000000000004">
      <c r="A8" s="102" t="s">
        <v>4</v>
      </c>
      <c r="B8" s="103"/>
      <c r="C8" s="103"/>
      <c r="D8" s="103"/>
      <c r="E8" s="103"/>
      <c r="F8" s="122"/>
      <c r="G8" s="122"/>
      <c r="H8" s="122"/>
      <c r="I8" s="122"/>
      <c r="J8" s="122"/>
      <c r="K8" s="122"/>
      <c r="L8" s="122"/>
      <c r="M8" s="122"/>
      <c r="N8" s="123"/>
      <c r="O8" s="124" t="s">
        <v>8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6"/>
      <c r="AC8" s="18"/>
    </row>
    <row r="9" spans="1:36" s="2" customFormat="1" ht="28" customHeight="1" x14ac:dyDescent="0.55000000000000004">
      <c r="A9" s="81" t="s">
        <v>9</v>
      </c>
      <c r="B9" s="82"/>
      <c r="C9" s="82"/>
      <c r="D9" s="82"/>
      <c r="E9" s="82"/>
      <c r="F9" s="83"/>
      <c r="G9" s="83"/>
      <c r="H9" s="83"/>
      <c r="I9" s="83"/>
      <c r="J9" s="83"/>
      <c r="K9" s="83"/>
      <c r="L9" s="83"/>
      <c r="M9" s="83"/>
      <c r="N9" s="84"/>
      <c r="O9" s="85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7"/>
      <c r="AC9" s="18"/>
    </row>
    <row r="10" spans="1:36" s="2" customFormat="1" ht="28" customHeight="1" x14ac:dyDescent="0.55000000000000004">
      <c r="A10" s="77" t="s">
        <v>10</v>
      </c>
      <c r="B10" s="78"/>
      <c r="C10" s="78"/>
      <c r="D10" s="78"/>
      <c r="E10" s="78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80"/>
      <c r="AC10" s="18"/>
    </row>
    <row r="11" spans="1:36" s="2" customFormat="1" ht="25" customHeight="1" x14ac:dyDescent="0.55000000000000004">
      <c r="A11" s="102" t="s">
        <v>4</v>
      </c>
      <c r="B11" s="103"/>
      <c r="C11" s="103"/>
      <c r="D11" s="103"/>
      <c r="E11" s="103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5"/>
      <c r="AC11" s="18"/>
    </row>
    <row r="12" spans="1:36" s="2" customFormat="1" ht="28" customHeight="1" x14ac:dyDescent="0.55000000000000004">
      <c r="A12" s="106" t="s">
        <v>11</v>
      </c>
      <c r="B12" s="107"/>
      <c r="C12" s="107"/>
      <c r="D12" s="107"/>
      <c r="E12" s="107"/>
      <c r="F12" s="108" t="s">
        <v>25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10"/>
      <c r="AC12" s="18"/>
    </row>
    <row r="13" spans="1:36" s="2" customFormat="1" ht="28" customHeight="1" thickBot="1" x14ac:dyDescent="0.6">
      <c r="A13" s="128" t="s">
        <v>12</v>
      </c>
      <c r="B13" s="129"/>
      <c r="C13" s="130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2"/>
      <c r="O13" s="133" t="s">
        <v>13</v>
      </c>
      <c r="P13" s="134"/>
      <c r="Q13" s="130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5"/>
      <c r="AC13" s="18"/>
    </row>
    <row r="14" spans="1:36" s="2" customFormat="1" ht="25" customHeight="1" thickTop="1" x14ac:dyDescent="0.55000000000000004">
      <c r="A14" s="136" t="s">
        <v>50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8"/>
      <c r="AC14" s="18"/>
    </row>
    <row r="15" spans="1:36" s="6" customFormat="1" ht="28" customHeight="1" x14ac:dyDescent="0.55000000000000004">
      <c r="A15" s="139" t="s">
        <v>11</v>
      </c>
      <c r="B15" s="140"/>
      <c r="C15" s="140"/>
      <c r="D15" s="140"/>
      <c r="E15" s="140"/>
      <c r="F15" s="141" t="s">
        <v>25</v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3"/>
      <c r="AC15" s="21"/>
    </row>
    <row r="16" spans="1:36" s="2" customFormat="1" ht="28" customHeight="1" thickBot="1" x14ac:dyDescent="0.6">
      <c r="A16" s="144" t="s">
        <v>17</v>
      </c>
      <c r="B16" s="145"/>
      <c r="C16" s="145"/>
      <c r="D16" s="145"/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7"/>
      <c r="AC16" s="18"/>
    </row>
    <row r="17" spans="1:33" s="2" customFormat="1" ht="28" customHeight="1" thickBot="1" x14ac:dyDescent="0.6">
      <c r="A17" s="148" t="s">
        <v>18</v>
      </c>
      <c r="B17" s="149"/>
      <c r="C17" s="149"/>
      <c r="D17" s="149"/>
      <c r="E17" s="149"/>
      <c r="F17" s="150" t="s">
        <v>26</v>
      </c>
      <c r="G17" s="150"/>
      <c r="H17" s="150"/>
      <c r="I17" s="150"/>
      <c r="J17" s="150"/>
      <c r="K17" s="150"/>
      <c r="L17" s="150"/>
      <c r="M17" s="150"/>
      <c r="N17" s="150"/>
      <c r="O17" s="95" t="s">
        <v>19</v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6"/>
      <c r="AC17" s="18"/>
    </row>
    <row r="18" spans="1:33" s="2" customFormat="1" ht="20.5" customHeight="1" thickBot="1" x14ac:dyDescent="0.6">
      <c r="A18" s="127" t="s">
        <v>49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8"/>
    </row>
    <row r="19" spans="1:33" s="2" customFormat="1" ht="21.65" customHeight="1" x14ac:dyDescent="0.55000000000000004">
      <c r="A19" s="151" t="s">
        <v>28</v>
      </c>
      <c r="B19" s="152"/>
      <c r="C19" s="152"/>
      <c r="D19" s="152"/>
      <c r="E19" s="153"/>
      <c r="F19" s="157" t="s">
        <v>39</v>
      </c>
      <c r="G19" s="158"/>
      <c r="H19" s="158"/>
      <c r="I19" s="158"/>
      <c r="J19" s="158"/>
      <c r="K19" s="158"/>
      <c r="L19" s="159"/>
      <c r="M19" s="160" t="s">
        <v>35</v>
      </c>
      <c r="N19" s="161"/>
      <c r="O19" s="22" t="s">
        <v>45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E19" s="17"/>
      <c r="AF19" s="17"/>
    </row>
    <row r="20" spans="1:33" s="2" customFormat="1" ht="21.65" customHeight="1" thickBot="1" x14ac:dyDescent="0.6">
      <c r="A20" s="176" t="s">
        <v>4</v>
      </c>
      <c r="B20" s="177"/>
      <c r="C20" s="177"/>
      <c r="D20" s="177"/>
      <c r="E20" s="178"/>
      <c r="F20" s="123"/>
      <c r="G20" s="179"/>
      <c r="H20" s="179"/>
      <c r="I20" s="179"/>
      <c r="J20" s="179"/>
      <c r="K20" s="179"/>
      <c r="L20" s="179"/>
      <c r="M20" s="179"/>
      <c r="N20" s="180"/>
      <c r="O20" s="23"/>
      <c r="P20" s="18"/>
      <c r="Q20" s="24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68"/>
      <c r="AC20" s="18"/>
    </row>
    <row r="21" spans="1:33" s="2" customFormat="1" ht="21.65" customHeight="1" thickTop="1" x14ac:dyDescent="0.55000000000000004">
      <c r="A21" s="168" t="s">
        <v>14</v>
      </c>
      <c r="B21" s="169"/>
      <c r="C21" s="169"/>
      <c r="D21" s="169"/>
      <c r="E21" s="170"/>
      <c r="F21" s="171"/>
      <c r="G21" s="172"/>
      <c r="H21" s="172"/>
      <c r="I21" s="172"/>
      <c r="J21" s="172"/>
      <c r="K21" s="172"/>
      <c r="L21" s="172"/>
      <c r="M21" s="172"/>
      <c r="N21" s="173"/>
      <c r="O21" s="26"/>
      <c r="P21" s="27"/>
      <c r="Q21" s="181" t="s">
        <v>36</v>
      </c>
      <c r="R21" s="182"/>
      <c r="S21" s="183"/>
      <c r="T21" s="14"/>
      <c r="U21" s="14"/>
      <c r="V21" s="14"/>
      <c r="W21" s="14"/>
      <c r="X21" s="14"/>
      <c r="Y21" s="14"/>
      <c r="Z21" s="14"/>
      <c r="AA21" s="14"/>
      <c r="AB21" s="15"/>
      <c r="AC21" s="18"/>
    </row>
    <row r="22" spans="1:33" s="2" customFormat="1" ht="21.65" customHeight="1" x14ac:dyDescent="0.55000000000000004">
      <c r="A22" s="174" t="s">
        <v>10</v>
      </c>
      <c r="B22" s="75"/>
      <c r="C22" s="75"/>
      <c r="D22" s="75"/>
      <c r="E22" s="175"/>
      <c r="F22" s="154"/>
      <c r="G22" s="155"/>
      <c r="H22" s="155"/>
      <c r="I22" s="155"/>
      <c r="J22" s="155"/>
      <c r="K22" s="155"/>
      <c r="L22" s="155"/>
      <c r="M22" s="155"/>
      <c r="N22" s="156"/>
      <c r="O22" s="23"/>
      <c r="P22" s="28"/>
      <c r="Q22" s="184" t="s">
        <v>48</v>
      </c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6"/>
      <c r="AC22" s="18"/>
    </row>
    <row r="23" spans="1:33" s="2" customFormat="1" ht="21.65" customHeight="1" x14ac:dyDescent="0.55000000000000004">
      <c r="A23" s="174" t="s">
        <v>12</v>
      </c>
      <c r="B23" s="75"/>
      <c r="C23" s="75"/>
      <c r="D23" s="75"/>
      <c r="E23" s="175"/>
      <c r="F23" s="154"/>
      <c r="G23" s="155"/>
      <c r="H23" s="155"/>
      <c r="I23" s="155"/>
      <c r="J23" s="155"/>
      <c r="K23" s="155"/>
      <c r="L23" s="155"/>
      <c r="M23" s="155"/>
      <c r="N23" s="156"/>
      <c r="O23" s="23"/>
      <c r="P23" s="28"/>
      <c r="Q23" s="184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6"/>
      <c r="AC23" s="18"/>
    </row>
    <row r="24" spans="1:33" s="6" customFormat="1" ht="21.65" customHeight="1" thickBot="1" x14ac:dyDescent="0.6">
      <c r="A24" s="162" t="s">
        <v>8</v>
      </c>
      <c r="B24" s="163"/>
      <c r="C24" s="163"/>
      <c r="D24" s="163"/>
      <c r="E24" s="164"/>
      <c r="F24" s="165"/>
      <c r="G24" s="166"/>
      <c r="H24" s="166"/>
      <c r="I24" s="166"/>
      <c r="J24" s="166"/>
      <c r="K24" s="166"/>
      <c r="L24" s="166"/>
      <c r="M24" s="166"/>
      <c r="N24" s="167"/>
      <c r="O24" s="29"/>
      <c r="P24" s="30"/>
      <c r="Q24" s="187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9"/>
      <c r="AC24" s="21"/>
      <c r="AG24" s="7"/>
    </row>
    <row r="25" spans="1:33" s="6" customFormat="1" ht="21.65" customHeight="1" thickBot="1" x14ac:dyDescent="0.6">
      <c r="A25" s="328" t="s">
        <v>66</v>
      </c>
      <c r="B25" s="20"/>
      <c r="C25" s="20"/>
      <c r="D25" s="20"/>
      <c r="E25" s="20"/>
      <c r="F25" s="69"/>
      <c r="G25" s="69"/>
      <c r="H25" s="69"/>
      <c r="I25" s="69"/>
      <c r="J25" s="69"/>
      <c r="K25" s="69"/>
      <c r="L25" s="69"/>
      <c r="M25" s="69"/>
      <c r="N25" s="69"/>
      <c r="O25" s="21"/>
      <c r="P25" s="21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21"/>
      <c r="AG25" s="7"/>
    </row>
    <row r="26" spans="1:33" s="6" customFormat="1" ht="30.5" customHeight="1" thickBot="1" x14ac:dyDescent="0.6">
      <c r="A26" s="119" t="s">
        <v>64</v>
      </c>
      <c r="B26" s="120"/>
      <c r="C26" s="120"/>
      <c r="D26" s="120"/>
      <c r="E26" s="121"/>
      <c r="F26" s="205" t="s">
        <v>65</v>
      </c>
      <c r="G26" s="206"/>
      <c r="H26" s="206"/>
      <c r="I26" s="206"/>
      <c r="J26" s="206"/>
      <c r="K26" s="206"/>
      <c r="L26" s="206"/>
      <c r="M26" s="206"/>
      <c r="N26" s="207"/>
      <c r="P26" s="21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21"/>
      <c r="AG26" s="7"/>
    </row>
    <row r="27" spans="1:33" s="6" customFormat="1" ht="16.5" customHeight="1" thickBot="1" x14ac:dyDescent="0.6">
      <c r="A27" s="20"/>
      <c r="B27" s="73"/>
      <c r="C27" s="20"/>
      <c r="D27" s="20"/>
      <c r="E27" s="20"/>
      <c r="F27" s="9"/>
      <c r="G27" s="9"/>
      <c r="H27" s="21"/>
      <c r="I27" s="9"/>
      <c r="J27" s="9"/>
      <c r="K27" s="9"/>
      <c r="L27" s="9"/>
      <c r="M27" s="9"/>
      <c r="N27" s="9"/>
      <c r="O27" s="20"/>
      <c r="P27" s="20"/>
      <c r="Q27" s="20"/>
      <c r="R27" s="20"/>
      <c r="S27" s="20"/>
      <c r="T27" s="9"/>
      <c r="U27" s="9"/>
      <c r="V27" s="9"/>
      <c r="W27" s="9"/>
      <c r="X27" s="9"/>
      <c r="Y27" s="9"/>
      <c r="Z27" s="9"/>
      <c r="AA27" s="9"/>
      <c r="AB27" s="9"/>
      <c r="AC27" s="21"/>
    </row>
    <row r="28" spans="1:33" s="12" customFormat="1" ht="18" customHeight="1" thickTop="1" x14ac:dyDescent="0.15">
      <c r="A28" s="38"/>
      <c r="B28" s="31" t="s">
        <v>37</v>
      </c>
      <c r="C28" s="39"/>
      <c r="D28" s="32"/>
      <c r="E28" s="32"/>
      <c r="F28" s="33"/>
      <c r="G28" s="32"/>
      <c r="H28" s="32"/>
      <c r="I28" s="33"/>
      <c r="J28" s="34"/>
      <c r="K28" s="35" t="s">
        <v>27</v>
      </c>
      <c r="L28" s="33"/>
      <c r="M28" s="33"/>
      <c r="N28" s="33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6"/>
    </row>
    <row r="29" spans="1:33" s="13" customFormat="1" ht="18.75" customHeight="1" x14ac:dyDescent="0.55000000000000004">
      <c r="A29" s="40"/>
      <c r="B29" s="41"/>
      <c r="C29" s="41"/>
      <c r="D29" s="41"/>
      <c r="G29" s="196"/>
      <c r="H29" s="196"/>
      <c r="I29" s="196"/>
      <c r="J29" s="41"/>
      <c r="L29" s="41"/>
      <c r="N29" s="204"/>
      <c r="O29" s="204"/>
      <c r="P29" s="42"/>
      <c r="Q29" s="43"/>
      <c r="R29" s="41"/>
      <c r="S29" s="42"/>
      <c r="T29" s="41"/>
      <c r="U29" s="208"/>
      <c r="V29" s="208"/>
      <c r="W29" s="208"/>
      <c r="X29" s="208"/>
      <c r="Y29" s="208"/>
      <c r="Z29" s="42"/>
      <c r="AB29" s="44"/>
      <c r="AF29" s="6"/>
    </row>
    <row r="30" spans="1:33" s="13" customFormat="1" ht="18.75" customHeight="1" thickBot="1" x14ac:dyDescent="0.6">
      <c r="A30" s="40"/>
      <c r="B30" s="41" t="s">
        <v>29</v>
      </c>
      <c r="C30" s="41"/>
      <c r="D30" s="41"/>
      <c r="Q30" s="45"/>
      <c r="AB30" s="46"/>
    </row>
    <row r="31" spans="1:33" s="13" customFormat="1" ht="18.75" customHeight="1" thickBot="1" x14ac:dyDescent="0.6">
      <c r="A31" s="40"/>
      <c r="B31" s="41"/>
      <c r="C31" s="41" t="s">
        <v>31</v>
      </c>
      <c r="D31" s="41"/>
      <c r="G31" s="196">
        <v>108000</v>
      </c>
      <c r="H31" s="196"/>
      <c r="I31" s="196"/>
      <c r="J31" s="41" t="s">
        <v>30</v>
      </c>
      <c r="L31" s="41"/>
      <c r="N31" s="197">
        <f>IF(F26="SAC第5期コースⅠ・Ⅱ参加の有無",0,IF(F26="有",0,IF(F26="無",1,0)))</f>
        <v>0</v>
      </c>
      <c r="O31" s="198"/>
      <c r="P31" s="42"/>
      <c r="Q31" s="43" t="s">
        <v>33</v>
      </c>
      <c r="R31" s="41"/>
      <c r="S31" s="42" t="s">
        <v>20</v>
      </c>
      <c r="T31" s="41"/>
      <c r="U31" s="199">
        <f>G31*N31</f>
        <v>0</v>
      </c>
      <c r="V31" s="200"/>
      <c r="W31" s="200"/>
      <c r="X31" s="200"/>
      <c r="Y31" s="201"/>
      <c r="Z31" s="42" t="s">
        <v>21</v>
      </c>
      <c r="AB31" s="44"/>
    </row>
    <row r="32" spans="1:33" s="13" customFormat="1" ht="18.75" customHeight="1" thickBot="1" x14ac:dyDescent="0.6">
      <c r="A32" s="40"/>
      <c r="B32" s="41"/>
      <c r="C32" s="41" t="s">
        <v>32</v>
      </c>
      <c r="D32" s="41"/>
      <c r="G32" s="196">
        <v>216000</v>
      </c>
      <c r="H32" s="196"/>
      <c r="I32" s="196"/>
      <c r="J32" s="41" t="s">
        <v>30</v>
      </c>
      <c r="L32" s="41"/>
      <c r="N32" s="197">
        <f>IF(F19="申込案件を選択",0,IF(F19=1,1,IF(F19=2,2,0)))</f>
        <v>0</v>
      </c>
      <c r="O32" s="198"/>
      <c r="P32" s="42"/>
      <c r="Q32" s="43" t="s">
        <v>34</v>
      </c>
      <c r="R32" s="41"/>
      <c r="S32" s="42" t="s">
        <v>20</v>
      </c>
      <c r="T32" s="41"/>
      <c r="U32" s="199">
        <f>G32*N32</f>
        <v>0</v>
      </c>
      <c r="V32" s="200"/>
      <c r="W32" s="200"/>
      <c r="X32" s="200"/>
      <c r="Y32" s="201"/>
      <c r="Z32" s="42" t="s">
        <v>21</v>
      </c>
      <c r="AB32" s="44"/>
    </row>
    <row r="33" spans="1:30" s="13" customFormat="1" ht="18.75" customHeight="1" thickBot="1" x14ac:dyDescent="0.6">
      <c r="A33" s="47"/>
      <c r="B33" s="41" t="s">
        <v>38</v>
      </c>
      <c r="C33" s="48"/>
      <c r="D33" s="48"/>
      <c r="E33" s="48"/>
      <c r="F33" s="49"/>
      <c r="G33" s="49"/>
      <c r="H33" s="48"/>
      <c r="I33" s="50"/>
      <c r="J33" s="48"/>
      <c r="K33" s="48"/>
      <c r="L33" s="48"/>
      <c r="M33" s="50"/>
      <c r="N33" s="37"/>
      <c r="O33" s="37"/>
      <c r="P33" s="51"/>
      <c r="Q33" s="51"/>
      <c r="R33" s="48"/>
      <c r="S33" s="51"/>
      <c r="T33" s="48"/>
      <c r="U33" s="199">
        <f>SUM(U29:Y32)</f>
        <v>0</v>
      </c>
      <c r="V33" s="200"/>
      <c r="W33" s="200"/>
      <c r="X33" s="200"/>
      <c r="Y33" s="201"/>
      <c r="Z33" s="52" t="s">
        <v>21</v>
      </c>
      <c r="AA33" s="50"/>
      <c r="AB33" s="53"/>
    </row>
    <row r="34" spans="1:30" s="10" customFormat="1" ht="10.5" customHeight="1" thickTop="1" x14ac:dyDescent="0.55000000000000004">
      <c r="B34" s="16"/>
    </row>
    <row r="35" spans="1:30" s="2" customFormat="1" ht="15.75" customHeight="1" x14ac:dyDescent="0.55000000000000004">
      <c r="A35" s="3"/>
      <c r="B35" s="3"/>
      <c r="C35" s="3"/>
      <c r="D35" s="3"/>
      <c r="E35" s="3"/>
      <c r="F35" s="190" t="s">
        <v>15</v>
      </c>
      <c r="G35" s="191"/>
      <c r="H35" s="191"/>
      <c r="I35" s="192"/>
      <c r="J35" s="209" t="s">
        <v>16</v>
      </c>
      <c r="K35" s="209"/>
      <c r="L35" s="209"/>
      <c r="M35" s="209"/>
      <c r="N35" s="209" t="s">
        <v>22</v>
      </c>
      <c r="O35" s="209"/>
      <c r="P35" s="209"/>
      <c r="Q35" s="209"/>
      <c r="R35" s="209" t="s">
        <v>23</v>
      </c>
      <c r="S35" s="209"/>
      <c r="T35" s="209"/>
      <c r="U35" s="209"/>
      <c r="V35" s="209" t="s">
        <v>24</v>
      </c>
      <c r="W35" s="209"/>
      <c r="X35" s="209"/>
      <c r="Y35" s="210"/>
      <c r="Z35" s="3"/>
      <c r="AA35" s="3"/>
      <c r="AB35" s="3"/>
      <c r="AC35" s="3"/>
      <c r="AD35" s="3"/>
    </row>
    <row r="36" spans="1:30" s="2" customFormat="1" ht="15.75" customHeight="1" x14ac:dyDescent="0.55000000000000004">
      <c r="A36" s="3"/>
      <c r="B36" s="3"/>
      <c r="C36" s="3"/>
      <c r="D36" s="3"/>
      <c r="E36" s="3"/>
      <c r="F36" s="193"/>
      <c r="G36" s="194"/>
      <c r="H36" s="194"/>
      <c r="I36" s="195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3"/>
      <c r="Z36" s="3"/>
      <c r="AA36" s="3"/>
      <c r="AB36" s="3"/>
      <c r="AC36" s="3"/>
      <c r="AD36" s="3"/>
    </row>
    <row r="37" spans="1:30" s="2" customFormat="1" ht="22.5" customHeight="1" x14ac:dyDescent="0.5500000000000000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2" customFormat="1" ht="22.5" customHeight="1" x14ac:dyDescent="0.5500000000000000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6" customFormat="1" ht="22.5" customHeight="1" x14ac:dyDescent="0.5500000000000000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11" customFormat="1" ht="11.25" customHeight="1" x14ac:dyDescent="0.5500000000000000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11" customFormat="1" ht="33" customHeight="1" x14ac:dyDescent="0.5500000000000000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11" customFormat="1" ht="11.25" customHeight="1" x14ac:dyDescent="0.5500000000000000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11" customFormat="1" x14ac:dyDescent="0.5500000000000000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11" customFormat="1" x14ac:dyDescent="0.5500000000000000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11" customFormat="1" x14ac:dyDescent="0.5500000000000000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4" customFormat="1" x14ac:dyDescent="0.5500000000000000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4" customFormat="1" x14ac:dyDescent="0.5500000000000000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4" customFormat="1" x14ac:dyDescent="0.5500000000000000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</sheetData>
  <sheetProtection algorithmName="SHA-512" hashValue="+8OFFkIW6iAbaZYUk+f824lNjvD8jFVZwaZdvNkXMbouMbn8HX/aol3l6WEi9MVGH2+FvWKYki6Ggy4CVfDZ+Q==" saltValue="kjIJUNeN10z8fhmcxvMllg==" spinCount="100000" sheet="1" objects="1" scenarios="1"/>
  <mergeCells count="75">
    <mergeCell ref="F26:N26"/>
    <mergeCell ref="U29:Y29"/>
    <mergeCell ref="J35:M35"/>
    <mergeCell ref="N35:Q35"/>
    <mergeCell ref="R35:U35"/>
    <mergeCell ref="V35:Y35"/>
    <mergeCell ref="Q21:S21"/>
    <mergeCell ref="Q22:AB24"/>
    <mergeCell ref="F35:I36"/>
    <mergeCell ref="G31:I31"/>
    <mergeCell ref="N31:O31"/>
    <mergeCell ref="U31:Y31"/>
    <mergeCell ref="G32:I32"/>
    <mergeCell ref="U33:Y33"/>
    <mergeCell ref="N32:O32"/>
    <mergeCell ref="U32:Y32"/>
    <mergeCell ref="J36:M36"/>
    <mergeCell ref="N36:Q36"/>
    <mergeCell ref="R36:U36"/>
    <mergeCell ref="V36:Y36"/>
    <mergeCell ref="G29:I29"/>
    <mergeCell ref="N29:O29"/>
    <mergeCell ref="A19:E19"/>
    <mergeCell ref="F22:N22"/>
    <mergeCell ref="F19:L19"/>
    <mergeCell ref="M19:N19"/>
    <mergeCell ref="A24:E24"/>
    <mergeCell ref="F24:N24"/>
    <mergeCell ref="A21:E21"/>
    <mergeCell ref="F21:N21"/>
    <mergeCell ref="A22:E22"/>
    <mergeCell ref="A23:E23"/>
    <mergeCell ref="F23:N23"/>
    <mergeCell ref="A20:E20"/>
    <mergeCell ref="F20:N20"/>
    <mergeCell ref="A26:E26"/>
    <mergeCell ref="A8:E8"/>
    <mergeCell ref="F8:N8"/>
    <mergeCell ref="O8:AB8"/>
    <mergeCell ref="A18:AB18"/>
    <mergeCell ref="A13:B13"/>
    <mergeCell ref="C13:N13"/>
    <mergeCell ref="O13:P13"/>
    <mergeCell ref="Q13:AB13"/>
    <mergeCell ref="A14:AB14"/>
    <mergeCell ref="A15:E15"/>
    <mergeCell ref="F15:AB15"/>
    <mergeCell ref="A16:E16"/>
    <mergeCell ref="F16:AB16"/>
    <mergeCell ref="A17:E17"/>
    <mergeCell ref="F17:N17"/>
    <mergeCell ref="O17:AB17"/>
    <mergeCell ref="A1:AB1"/>
    <mergeCell ref="A2:AB2"/>
    <mergeCell ref="A4:H4"/>
    <mergeCell ref="S4:U4"/>
    <mergeCell ref="W4:X4"/>
    <mergeCell ref="Z4:AA4"/>
    <mergeCell ref="B3:AA3"/>
    <mergeCell ref="A11:E11"/>
    <mergeCell ref="F11:AB11"/>
    <mergeCell ref="A12:E12"/>
    <mergeCell ref="F12:AB12"/>
    <mergeCell ref="A5:E5"/>
    <mergeCell ref="F5:AB5"/>
    <mergeCell ref="A6:E6"/>
    <mergeCell ref="F6:W6"/>
    <mergeCell ref="X6:AB6"/>
    <mergeCell ref="A10:E10"/>
    <mergeCell ref="F10:AB10"/>
    <mergeCell ref="A9:E9"/>
    <mergeCell ref="F9:N9"/>
    <mergeCell ref="O9:AB9"/>
    <mergeCell ref="A7:E7"/>
    <mergeCell ref="F7:AB7"/>
  </mergeCells>
  <phoneticPr fontId="1"/>
  <dataValidations disablePrompts="1" count="3">
    <dataValidation type="list" allowBlank="1" showInputMessage="1" showErrorMessage="1" prompt="請求書の発行が必要か不要かを選択ください" sqref="F17:N17" xr:uid="{00000000-0002-0000-0000-000000000000}">
      <formula1>"必要・不要,必要,不要"</formula1>
    </dataValidation>
    <dataValidation type="list" allowBlank="1" showInputMessage="1" showErrorMessage="1" sqref="F19:L19" xr:uid="{00000000-0002-0000-0000-000002000000}">
      <formula1>"申込案件数を選択,1,2"</formula1>
    </dataValidation>
    <dataValidation type="list" allowBlank="1" showInputMessage="1" showErrorMessage="1" sqref="F26:N26" xr:uid="{6B8FB7FF-69AB-4D19-9A09-36672CF72CFB}">
      <formula1>"SAC第5期コースⅠ・Ⅱ参加の有無,有,無"</formula1>
    </dataValidation>
  </dataValidations>
  <printOptions horizontalCentered="1"/>
  <pageMargins left="0.23622047244094491" right="0.23622047244094491" top="0.51" bottom="0.55000000000000004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DDB83-AA39-41AD-AD81-1F2AC573CB12}">
  <dimension ref="A1:AJ48"/>
  <sheetViews>
    <sheetView showGridLines="0" view="pageBreakPreview" zoomScaleNormal="100" zoomScaleSheetLayoutView="100" workbookViewId="0">
      <selection sqref="A1:AB1"/>
    </sheetView>
  </sheetViews>
  <sheetFormatPr defaultColWidth="3.58203125" defaultRowHeight="14" x14ac:dyDescent="0.55000000000000004"/>
  <cols>
    <col min="1" max="29" width="3.58203125" style="3"/>
    <col min="30" max="31" width="5.25" style="3" bestFit="1" customWidth="1"/>
    <col min="32" max="16384" width="3.58203125" style="3"/>
  </cols>
  <sheetData>
    <row r="1" spans="1:36" s="1" customFormat="1" ht="17.25" customHeight="1" x14ac:dyDescent="0.55000000000000004">
      <c r="A1" s="218" t="s">
        <v>46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</row>
    <row r="2" spans="1:36" s="2" customFormat="1" ht="17.25" customHeight="1" x14ac:dyDescent="0.55000000000000004">
      <c r="A2" s="204" t="s">
        <v>51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</row>
    <row r="3" spans="1:36" ht="43.5" customHeight="1" x14ac:dyDescent="0.55000000000000004">
      <c r="B3" s="219" t="s">
        <v>47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</row>
    <row r="4" spans="1:36" s="2" customFormat="1" ht="24.5" customHeight="1" thickBot="1" x14ac:dyDescent="0.6">
      <c r="A4" s="220"/>
      <c r="B4" s="220"/>
      <c r="C4" s="220"/>
      <c r="D4" s="220"/>
      <c r="E4" s="220"/>
      <c r="F4" s="220"/>
      <c r="G4" s="220"/>
      <c r="H4" s="220"/>
      <c r="R4" s="54" t="s">
        <v>0</v>
      </c>
      <c r="S4" s="221">
        <v>2019</v>
      </c>
      <c r="T4" s="221"/>
      <c r="U4" s="221"/>
      <c r="V4" s="2" t="s">
        <v>1</v>
      </c>
      <c r="W4" s="221">
        <v>4</v>
      </c>
      <c r="X4" s="221"/>
      <c r="Y4" s="2" t="s">
        <v>2</v>
      </c>
      <c r="Z4" s="221">
        <v>1</v>
      </c>
      <c r="AA4" s="221"/>
      <c r="AB4" s="2" t="s">
        <v>3</v>
      </c>
    </row>
    <row r="5" spans="1:36" s="2" customFormat="1" ht="28" customHeight="1" x14ac:dyDescent="0.55000000000000004">
      <c r="A5" s="222" t="s">
        <v>4</v>
      </c>
      <c r="B5" s="223"/>
      <c r="C5" s="223"/>
      <c r="D5" s="223"/>
      <c r="E5" s="223"/>
      <c r="F5" s="224" t="s">
        <v>53</v>
      </c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6"/>
      <c r="Y5" s="226"/>
      <c r="Z5" s="226"/>
      <c r="AA5" s="226"/>
      <c r="AB5" s="227"/>
    </row>
    <row r="6" spans="1:36" s="2" customFormat="1" ht="28" customHeight="1" x14ac:dyDescent="0.55000000000000004">
      <c r="A6" s="228" t="s">
        <v>5</v>
      </c>
      <c r="B6" s="229"/>
      <c r="C6" s="229"/>
      <c r="D6" s="229"/>
      <c r="E6" s="229"/>
      <c r="F6" s="230" t="s">
        <v>54</v>
      </c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1"/>
      <c r="X6" s="232" t="s">
        <v>6</v>
      </c>
      <c r="Y6" s="233"/>
      <c r="Z6" s="233"/>
      <c r="AA6" s="233"/>
      <c r="AB6" s="234"/>
    </row>
    <row r="7" spans="1:36" s="2" customFormat="1" ht="28" customHeight="1" thickBot="1" x14ac:dyDescent="0.6">
      <c r="A7" s="211" t="s">
        <v>7</v>
      </c>
      <c r="B7" s="212"/>
      <c r="C7" s="212"/>
      <c r="D7" s="212"/>
      <c r="E7" s="213"/>
      <c r="F7" s="214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6"/>
      <c r="Y7" s="216"/>
      <c r="Z7" s="216"/>
      <c r="AA7" s="216"/>
      <c r="AB7" s="217"/>
      <c r="AJ7" s="5"/>
    </row>
    <row r="8" spans="1:36" s="2" customFormat="1" ht="28" customHeight="1" thickTop="1" x14ac:dyDescent="0.55000000000000004">
      <c r="A8" s="235" t="s">
        <v>4</v>
      </c>
      <c r="B8" s="236"/>
      <c r="C8" s="236"/>
      <c r="D8" s="236"/>
      <c r="E8" s="236"/>
      <c r="F8" s="237" t="s">
        <v>55</v>
      </c>
      <c r="G8" s="237"/>
      <c r="H8" s="237"/>
      <c r="I8" s="237"/>
      <c r="J8" s="237"/>
      <c r="K8" s="237"/>
      <c r="L8" s="237"/>
      <c r="M8" s="237"/>
      <c r="N8" s="238"/>
      <c r="O8" s="239" t="s">
        <v>8</v>
      </c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1"/>
    </row>
    <row r="9" spans="1:36" s="2" customFormat="1" ht="28" customHeight="1" x14ac:dyDescent="0.55000000000000004">
      <c r="A9" s="228" t="s">
        <v>9</v>
      </c>
      <c r="B9" s="229"/>
      <c r="C9" s="229"/>
      <c r="D9" s="229"/>
      <c r="E9" s="229"/>
      <c r="F9" s="242" t="s">
        <v>56</v>
      </c>
      <c r="G9" s="242"/>
      <c r="H9" s="242"/>
      <c r="I9" s="242"/>
      <c r="J9" s="242"/>
      <c r="K9" s="242"/>
      <c r="L9" s="242"/>
      <c r="M9" s="242"/>
      <c r="N9" s="243"/>
      <c r="O9" s="244" t="s">
        <v>57</v>
      </c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6"/>
    </row>
    <row r="10" spans="1:36" s="2" customFormat="1" ht="28" customHeight="1" x14ac:dyDescent="0.55000000000000004">
      <c r="A10" s="247" t="s">
        <v>10</v>
      </c>
      <c r="B10" s="248"/>
      <c r="C10" s="248"/>
      <c r="D10" s="248"/>
      <c r="E10" s="248"/>
      <c r="F10" s="249" t="s">
        <v>58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50"/>
    </row>
    <row r="11" spans="1:36" s="2" customFormat="1" ht="25" customHeight="1" x14ac:dyDescent="0.55000000000000004">
      <c r="A11" s="235" t="s">
        <v>4</v>
      </c>
      <c r="B11" s="236"/>
      <c r="C11" s="236"/>
      <c r="D11" s="236"/>
      <c r="E11" s="236"/>
      <c r="F11" s="251" t="s">
        <v>59</v>
      </c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2"/>
    </row>
    <row r="12" spans="1:36" s="2" customFormat="1" ht="28" customHeight="1" x14ac:dyDescent="0.55000000000000004">
      <c r="A12" s="253" t="s">
        <v>11</v>
      </c>
      <c r="B12" s="254"/>
      <c r="C12" s="254"/>
      <c r="D12" s="254"/>
      <c r="E12" s="254"/>
      <c r="F12" s="255" t="s">
        <v>60</v>
      </c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7"/>
    </row>
    <row r="13" spans="1:36" s="2" customFormat="1" ht="28" customHeight="1" thickBot="1" x14ac:dyDescent="0.6">
      <c r="A13" s="259" t="s">
        <v>12</v>
      </c>
      <c r="B13" s="260"/>
      <c r="C13" s="261" t="s">
        <v>61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264" t="s">
        <v>13</v>
      </c>
      <c r="P13" s="265"/>
      <c r="Q13" s="261" t="s">
        <v>62</v>
      </c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6"/>
    </row>
    <row r="14" spans="1:36" s="2" customFormat="1" ht="25" customHeight="1" thickTop="1" x14ac:dyDescent="0.55000000000000004">
      <c r="A14" s="267" t="s">
        <v>50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9"/>
    </row>
    <row r="15" spans="1:36" s="6" customFormat="1" ht="28" customHeight="1" x14ac:dyDescent="0.55000000000000004">
      <c r="A15" s="270" t="s">
        <v>11</v>
      </c>
      <c r="B15" s="271"/>
      <c r="C15" s="271"/>
      <c r="D15" s="271"/>
      <c r="E15" s="271"/>
      <c r="F15" s="272" t="s">
        <v>25</v>
      </c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</row>
    <row r="16" spans="1:36" s="2" customFormat="1" ht="28" customHeight="1" thickBot="1" x14ac:dyDescent="0.6">
      <c r="A16" s="275" t="s">
        <v>17</v>
      </c>
      <c r="B16" s="276"/>
      <c r="C16" s="276"/>
      <c r="D16" s="276"/>
      <c r="E16" s="276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8"/>
    </row>
    <row r="17" spans="1:33" s="2" customFormat="1" ht="28" customHeight="1" thickBot="1" x14ac:dyDescent="0.6">
      <c r="A17" s="279" t="s">
        <v>18</v>
      </c>
      <c r="B17" s="280"/>
      <c r="C17" s="280"/>
      <c r="D17" s="280"/>
      <c r="E17" s="280"/>
      <c r="F17" s="281" t="s">
        <v>63</v>
      </c>
      <c r="G17" s="281"/>
      <c r="H17" s="281"/>
      <c r="I17" s="281"/>
      <c r="J17" s="281"/>
      <c r="K17" s="281"/>
      <c r="L17" s="281"/>
      <c r="M17" s="281"/>
      <c r="N17" s="281"/>
      <c r="O17" s="282" t="s">
        <v>19</v>
      </c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3"/>
    </row>
    <row r="18" spans="1:33" s="2" customFormat="1" ht="20.5" customHeight="1" thickBot="1" x14ac:dyDescent="0.6">
      <c r="A18" s="258" t="s">
        <v>49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</row>
    <row r="19" spans="1:33" s="2" customFormat="1" ht="21.65" customHeight="1" x14ac:dyDescent="0.55000000000000004">
      <c r="A19" s="284" t="s">
        <v>28</v>
      </c>
      <c r="B19" s="285"/>
      <c r="C19" s="285"/>
      <c r="D19" s="285"/>
      <c r="E19" s="286"/>
      <c r="F19" s="287">
        <v>1</v>
      </c>
      <c r="G19" s="288"/>
      <c r="H19" s="288"/>
      <c r="I19" s="288"/>
      <c r="J19" s="288"/>
      <c r="K19" s="288"/>
      <c r="L19" s="289"/>
      <c r="M19" s="290" t="s">
        <v>35</v>
      </c>
      <c r="N19" s="291"/>
      <c r="O19" s="56" t="s">
        <v>45</v>
      </c>
      <c r="AE19" s="17"/>
      <c r="AF19" s="17"/>
    </row>
    <row r="20" spans="1:33" s="2" customFormat="1" ht="21.65" customHeight="1" thickBot="1" x14ac:dyDescent="0.6">
      <c r="A20" s="292" t="s">
        <v>4</v>
      </c>
      <c r="B20" s="293"/>
      <c r="C20" s="293"/>
      <c r="D20" s="293"/>
      <c r="E20" s="294"/>
      <c r="F20" s="238" t="s">
        <v>40</v>
      </c>
      <c r="G20" s="295"/>
      <c r="H20" s="295"/>
      <c r="I20" s="295"/>
      <c r="J20" s="295"/>
      <c r="K20" s="295"/>
      <c r="L20" s="295"/>
      <c r="M20" s="295"/>
      <c r="N20" s="296"/>
      <c r="O20" s="57"/>
      <c r="Q20" s="58"/>
      <c r="R20" s="3"/>
      <c r="S20" s="3"/>
      <c r="T20" s="3"/>
      <c r="U20" s="3"/>
      <c r="V20" s="3"/>
      <c r="W20" s="3"/>
      <c r="X20" s="3"/>
      <c r="Y20" s="3"/>
      <c r="Z20" s="3"/>
      <c r="AA20" s="3"/>
      <c r="AB20" s="70"/>
    </row>
    <row r="21" spans="1:33" s="2" customFormat="1" ht="21.65" customHeight="1" thickTop="1" x14ac:dyDescent="0.55000000000000004">
      <c r="A21" s="317" t="s">
        <v>14</v>
      </c>
      <c r="B21" s="318"/>
      <c r="C21" s="318"/>
      <c r="D21" s="318"/>
      <c r="E21" s="319"/>
      <c r="F21" s="320" t="s">
        <v>41</v>
      </c>
      <c r="G21" s="321"/>
      <c r="H21" s="321"/>
      <c r="I21" s="321"/>
      <c r="J21" s="321"/>
      <c r="K21" s="321"/>
      <c r="L21" s="321"/>
      <c r="M21" s="321"/>
      <c r="N21" s="322"/>
      <c r="O21" s="59"/>
      <c r="P21" s="60"/>
      <c r="Q21" s="297" t="s">
        <v>36</v>
      </c>
      <c r="R21" s="298"/>
      <c r="S21" s="299"/>
      <c r="T21" s="61"/>
      <c r="U21" s="61"/>
      <c r="V21" s="61"/>
      <c r="W21" s="61"/>
      <c r="X21" s="61"/>
      <c r="Y21" s="61"/>
      <c r="Z21" s="61"/>
      <c r="AA21" s="61"/>
      <c r="AB21" s="62"/>
    </row>
    <row r="22" spans="1:33" s="2" customFormat="1" ht="21.65" customHeight="1" x14ac:dyDescent="0.55000000000000004">
      <c r="A22" s="300" t="s">
        <v>10</v>
      </c>
      <c r="B22" s="233"/>
      <c r="C22" s="233"/>
      <c r="D22" s="233"/>
      <c r="E22" s="301"/>
      <c r="F22" s="302" t="s">
        <v>42</v>
      </c>
      <c r="G22" s="303"/>
      <c r="H22" s="303"/>
      <c r="I22" s="303"/>
      <c r="J22" s="303"/>
      <c r="K22" s="303"/>
      <c r="L22" s="303"/>
      <c r="M22" s="303"/>
      <c r="N22" s="304"/>
      <c r="O22" s="57"/>
      <c r="P22" s="63"/>
      <c r="Q22" s="305" t="s">
        <v>48</v>
      </c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7"/>
    </row>
    <row r="23" spans="1:33" s="2" customFormat="1" ht="21.65" customHeight="1" x14ac:dyDescent="0.55000000000000004">
      <c r="A23" s="300" t="s">
        <v>12</v>
      </c>
      <c r="B23" s="233"/>
      <c r="C23" s="233"/>
      <c r="D23" s="233"/>
      <c r="E23" s="301"/>
      <c r="F23" s="302" t="s">
        <v>43</v>
      </c>
      <c r="G23" s="303"/>
      <c r="H23" s="303"/>
      <c r="I23" s="303"/>
      <c r="J23" s="303"/>
      <c r="K23" s="303"/>
      <c r="L23" s="303"/>
      <c r="M23" s="303"/>
      <c r="N23" s="304"/>
      <c r="O23" s="57"/>
      <c r="P23" s="63"/>
      <c r="Q23" s="305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7"/>
    </row>
    <row r="24" spans="1:33" s="6" customFormat="1" ht="21.65" customHeight="1" thickBot="1" x14ac:dyDescent="0.6">
      <c r="A24" s="311" t="s">
        <v>8</v>
      </c>
      <c r="B24" s="312"/>
      <c r="C24" s="312"/>
      <c r="D24" s="312"/>
      <c r="E24" s="313"/>
      <c r="F24" s="314" t="s">
        <v>44</v>
      </c>
      <c r="G24" s="315"/>
      <c r="H24" s="315"/>
      <c r="I24" s="315"/>
      <c r="J24" s="315"/>
      <c r="K24" s="315"/>
      <c r="L24" s="315"/>
      <c r="M24" s="315"/>
      <c r="N24" s="316"/>
      <c r="O24" s="64"/>
      <c r="P24" s="65"/>
      <c r="Q24" s="308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10"/>
      <c r="AG24" s="7"/>
    </row>
    <row r="25" spans="1:33" s="6" customFormat="1" ht="21.65" customHeight="1" thickBot="1" x14ac:dyDescent="0.6">
      <c r="A25" s="328" t="s">
        <v>66</v>
      </c>
      <c r="B25" s="8"/>
      <c r="C25" s="8"/>
      <c r="D25" s="8"/>
      <c r="E25" s="8"/>
      <c r="F25" s="71"/>
      <c r="G25" s="71"/>
      <c r="H25" s="71"/>
      <c r="I25" s="71"/>
      <c r="J25" s="71"/>
      <c r="K25" s="71"/>
      <c r="L25" s="71"/>
      <c r="M25" s="71"/>
      <c r="N25" s="71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G25" s="7"/>
    </row>
    <row r="26" spans="1:33" s="6" customFormat="1" ht="30.5" customHeight="1" thickBot="1" x14ac:dyDescent="0.6">
      <c r="A26" s="197" t="s">
        <v>64</v>
      </c>
      <c r="B26" s="323"/>
      <c r="C26" s="323"/>
      <c r="D26" s="323"/>
      <c r="E26" s="324"/>
      <c r="F26" s="325" t="s">
        <v>52</v>
      </c>
      <c r="G26" s="326"/>
      <c r="H26" s="326"/>
      <c r="I26" s="326"/>
      <c r="J26" s="326"/>
      <c r="K26" s="326"/>
      <c r="L26" s="326"/>
      <c r="M26" s="326"/>
      <c r="N26" s="32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G26" s="7"/>
    </row>
    <row r="27" spans="1:33" s="6" customFormat="1" ht="16.5" customHeight="1" thickBot="1" x14ac:dyDescent="0.6">
      <c r="A27" s="8"/>
      <c r="B27" s="7"/>
      <c r="C27" s="8"/>
      <c r="D27" s="8"/>
      <c r="E27" s="8"/>
      <c r="F27" s="55"/>
      <c r="G27" s="55"/>
      <c r="I27" s="55"/>
      <c r="J27" s="55"/>
      <c r="K27" s="55"/>
      <c r="L27" s="55"/>
      <c r="M27" s="55"/>
      <c r="N27" s="55"/>
      <c r="O27" s="8"/>
      <c r="P27" s="8"/>
      <c r="Q27" s="8"/>
      <c r="R27" s="8"/>
      <c r="S27" s="8"/>
      <c r="T27" s="55"/>
      <c r="U27" s="55"/>
      <c r="V27" s="55"/>
      <c r="W27" s="55"/>
      <c r="X27" s="55"/>
      <c r="Y27" s="55"/>
      <c r="Z27" s="55"/>
      <c r="AA27" s="55"/>
      <c r="AB27" s="55"/>
    </row>
    <row r="28" spans="1:33" s="12" customFormat="1" ht="18" customHeight="1" thickTop="1" x14ac:dyDescent="0.15">
      <c r="A28" s="38"/>
      <c r="B28" s="31" t="s">
        <v>37</v>
      </c>
      <c r="C28" s="39"/>
      <c r="D28" s="32"/>
      <c r="E28" s="32"/>
      <c r="F28" s="33"/>
      <c r="G28" s="32"/>
      <c r="H28" s="32"/>
      <c r="I28" s="33"/>
      <c r="J28" s="34"/>
      <c r="K28" s="35" t="s">
        <v>27</v>
      </c>
      <c r="L28" s="33"/>
      <c r="M28" s="33"/>
      <c r="N28" s="33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6"/>
    </row>
    <row r="29" spans="1:33" s="13" customFormat="1" ht="18.75" customHeight="1" x14ac:dyDescent="0.55000000000000004">
      <c r="A29" s="40"/>
      <c r="B29" s="41"/>
      <c r="C29" s="41"/>
      <c r="D29" s="41"/>
      <c r="G29" s="196"/>
      <c r="H29" s="196"/>
      <c r="I29" s="196"/>
      <c r="J29" s="41"/>
      <c r="L29" s="41"/>
      <c r="N29" s="204"/>
      <c r="O29" s="204"/>
      <c r="P29" s="42"/>
      <c r="Q29" s="43"/>
      <c r="R29" s="41"/>
      <c r="S29" s="42"/>
      <c r="T29" s="41"/>
      <c r="U29" s="208"/>
      <c r="V29" s="208"/>
      <c r="W29" s="208"/>
      <c r="X29" s="208"/>
      <c r="Y29" s="208"/>
      <c r="Z29" s="42"/>
      <c r="AB29" s="44"/>
      <c r="AF29" s="6"/>
    </row>
    <row r="30" spans="1:33" s="13" customFormat="1" ht="18.75" customHeight="1" thickBot="1" x14ac:dyDescent="0.6">
      <c r="A30" s="40"/>
      <c r="B30" s="41" t="s">
        <v>29</v>
      </c>
      <c r="C30" s="41"/>
      <c r="D30" s="41"/>
      <c r="Q30" s="45"/>
      <c r="AB30" s="46"/>
    </row>
    <row r="31" spans="1:33" s="13" customFormat="1" ht="18.75" customHeight="1" thickBot="1" x14ac:dyDescent="0.6">
      <c r="A31" s="40"/>
      <c r="B31" s="41"/>
      <c r="C31" s="41" t="s">
        <v>31</v>
      </c>
      <c r="D31" s="41"/>
      <c r="G31" s="196">
        <v>108000</v>
      </c>
      <c r="H31" s="196"/>
      <c r="I31" s="196"/>
      <c r="J31" s="41" t="s">
        <v>30</v>
      </c>
      <c r="L31" s="41"/>
      <c r="N31" s="197">
        <f>IF(F26="SAC第5期コースⅠ・Ⅱ参加の有無",0,IF(F26="有",0,IF(F26="無",1,0)))</f>
        <v>1</v>
      </c>
      <c r="O31" s="198"/>
      <c r="P31" s="42"/>
      <c r="Q31" s="43" t="s">
        <v>33</v>
      </c>
      <c r="R31" s="41"/>
      <c r="S31" s="42" t="s">
        <v>20</v>
      </c>
      <c r="T31" s="41"/>
      <c r="U31" s="199">
        <f>G31*N31</f>
        <v>108000</v>
      </c>
      <c r="V31" s="200"/>
      <c r="W31" s="200"/>
      <c r="X31" s="200"/>
      <c r="Y31" s="201"/>
      <c r="Z31" s="42" t="s">
        <v>21</v>
      </c>
      <c r="AB31" s="44"/>
    </row>
    <row r="32" spans="1:33" s="13" customFormat="1" ht="18.75" customHeight="1" thickBot="1" x14ac:dyDescent="0.6">
      <c r="A32" s="40"/>
      <c r="B32" s="41"/>
      <c r="C32" s="41" t="s">
        <v>32</v>
      </c>
      <c r="D32" s="41"/>
      <c r="G32" s="196">
        <v>216000</v>
      </c>
      <c r="H32" s="196"/>
      <c r="I32" s="196"/>
      <c r="J32" s="41" t="s">
        <v>30</v>
      </c>
      <c r="L32" s="41"/>
      <c r="N32" s="197">
        <f>IF(F19="申込案件を選択",0,IF(F19=1,1,IF(F19=2,2,0)))</f>
        <v>1</v>
      </c>
      <c r="O32" s="198"/>
      <c r="P32" s="42"/>
      <c r="Q32" s="43" t="s">
        <v>34</v>
      </c>
      <c r="R32" s="41"/>
      <c r="S32" s="42" t="s">
        <v>20</v>
      </c>
      <c r="T32" s="41"/>
      <c r="U32" s="199">
        <f>G32*N32</f>
        <v>216000</v>
      </c>
      <c r="V32" s="200"/>
      <c r="W32" s="200"/>
      <c r="X32" s="200"/>
      <c r="Y32" s="201"/>
      <c r="Z32" s="42" t="s">
        <v>21</v>
      </c>
      <c r="AB32" s="44"/>
    </row>
    <row r="33" spans="1:30" s="13" customFormat="1" ht="18.75" customHeight="1" thickBot="1" x14ac:dyDescent="0.6">
      <c r="A33" s="47"/>
      <c r="B33" s="41" t="s">
        <v>38</v>
      </c>
      <c r="C33" s="48"/>
      <c r="D33" s="48"/>
      <c r="E33" s="48"/>
      <c r="F33" s="49"/>
      <c r="G33" s="49"/>
      <c r="H33" s="48"/>
      <c r="I33" s="50"/>
      <c r="J33" s="48"/>
      <c r="K33" s="48"/>
      <c r="L33" s="48"/>
      <c r="M33" s="50"/>
      <c r="N33" s="37"/>
      <c r="O33" s="37"/>
      <c r="P33" s="51"/>
      <c r="Q33" s="51"/>
      <c r="R33" s="48"/>
      <c r="S33" s="51"/>
      <c r="T33" s="48"/>
      <c r="U33" s="199">
        <f>SUM(U29:Y32)</f>
        <v>324000</v>
      </c>
      <c r="V33" s="200"/>
      <c r="W33" s="200"/>
      <c r="X33" s="200"/>
      <c r="Y33" s="201"/>
      <c r="Z33" s="52" t="s">
        <v>21</v>
      </c>
      <c r="AA33" s="50"/>
      <c r="AB33" s="53"/>
    </row>
    <row r="34" spans="1:30" s="10" customFormat="1" ht="10.5" customHeight="1" thickTop="1" x14ac:dyDescent="0.55000000000000004">
      <c r="B34" s="16"/>
    </row>
    <row r="35" spans="1:30" s="2" customFormat="1" ht="15.75" customHeight="1" x14ac:dyDescent="0.55000000000000004">
      <c r="A35" s="3"/>
      <c r="B35" s="3"/>
      <c r="C35" s="3"/>
      <c r="D35" s="3"/>
      <c r="E35" s="3"/>
      <c r="F35" s="190" t="s">
        <v>15</v>
      </c>
      <c r="G35" s="191"/>
      <c r="H35" s="191"/>
      <c r="I35" s="192"/>
      <c r="J35" s="209" t="s">
        <v>16</v>
      </c>
      <c r="K35" s="209"/>
      <c r="L35" s="209"/>
      <c r="M35" s="209"/>
      <c r="N35" s="209" t="s">
        <v>22</v>
      </c>
      <c r="O35" s="209"/>
      <c r="P35" s="209"/>
      <c r="Q35" s="209"/>
      <c r="R35" s="209" t="s">
        <v>23</v>
      </c>
      <c r="S35" s="209"/>
      <c r="T35" s="209"/>
      <c r="U35" s="209"/>
      <c r="V35" s="209" t="s">
        <v>24</v>
      </c>
      <c r="W35" s="209"/>
      <c r="X35" s="209"/>
      <c r="Y35" s="210"/>
      <c r="Z35" s="3"/>
      <c r="AA35" s="3"/>
      <c r="AB35" s="3"/>
      <c r="AC35" s="3"/>
      <c r="AD35" s="3"/>
    </row>
    <row r="36" spans="1:30" s="2" customFormat="1" ht="15.75" customHeight="1" x14ac:dyDescent="0.55000000000000004">
      <c r="A36" s="3"/>
      <c r="B36" s="3"/>
      <c r="C36" s="3"/>
      <c r="D36" s="3"/>
      <c r="E36" s="3"/>
      <c r="F36" s="193"/>
      <c r="G36" s="194"/>
      <c r="H36" s="194"/>
      <c r="I36" s="195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3"/>
      <c r="Z36" s="3"/>
      <c r="AA36" s="3"/>
      <c r="AB36" s="3"/>
      <c r="AC36" s="3"/>
      <c r="AD36" s="3"/>
    </row>
    <row r="37" spans="1:30" s="2" customFormat="1" ht="22.5" customHeight="1" x14ac:dyDescent="0.5500000000000000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2" customFormat="1" ht="22.5" customHeight="1" x14ac:dyDescent="0.5500000000000000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6" customFormat="1" ht="22.5" customHeight="1" x14ac:dyDescent="0.5500000000000000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11" customFormat="1" ht="11.25" customHeight="1" x14ac:dyDescent="0.5500000000000000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11" customFormat="1" ht="33" customHeight="1" x14ac:dyDescent="0.5500000000000000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11" customFormat="1" ht="11.25" customHeight="1" x14ac:dyDescent="0.5500000000000000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11" customFormat="1" x14ac:dyDescent="0.5500000000000000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11" customFormat="1" x14ac:dyDescent="0.5500000000000000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11" customFormat="1" x14ac:dyDescent="0.5500000000000000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4" customFormat="1" x14ac:dyDescent="0.5500000000000000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4" customFormat="1" x14ac:dyDescent="0.5500000000000000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4" customFormat="1" x14ac:dyDescent="0.5500000000000000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</sheetData>
  <sheetProtection algorithmName="SHA-512" hashValue="A8ss6ncoFShRDI7KMV1S/cwtcx+r0rmlptoNeJZrNfROFiu9c70Yz5ituhGW/pkWCnqvPyCwZa4k055/4IIZRQ==" saltValue="/RJ+eFZ2nRAfXO5taMtyQg==" spinCount="100000" sheet="1" objects="1" scenarios="1"/>
  <mergeCells count="75">
    <mergeCell ref="G32:I32"/>
    <mergeCell ref="N32:O32"/>
    <mergeCell ref="U32:Y32"/>
    <mergeCell ref="U33:Y33"/>
    <mergeCell ref="F35:I36"/>
    <mergeCell ref="J35:M35"/>
    <mergeCell ref="N35:Q35"/>
    <mergeCell ref="R35:U35"/>
    <mergeCell ref="V35:Y35"/>
    <mergeCell ref="J36:M36"/>
    <mergeCell ref="N29:O29"/>
    <mergeCell ref="U29:Y29"/>
    <mergeCell ref="N36:Q36"/>
    <mergeCell ref="R36:U36"/>
    <mergeCell ref="V36:Y36"/>
    <mergeCell ref="G31:I31"/>
    <mergeCell ref="N31:O31"/>
    <mergeCell ref="U31:Y31"/>
    <mergeCell ref="Q21:S21"/>
    <mergeCell ref="A22:E22"/>
    <mergeCell ref="F22:N22"/>
    <mergeCell ref="Q22:AB24"/>
    <mergeCell ref="A23:E23"/>
    <mergeCell ref="F23:N23"/>
    <mergeCell ref="A24:E24"/>
    <mergeCell ref="F24:N24"/>
    <mergeCell ref="A21:E21"/>
    <mergeCell ref="F21:N21"/>
    <mergeCell ref="A26:E26"/>
    <mergeCell ref="F26:N26"/>
    <mergeCell ref="G29:I29"/>
    <mergeCell ref="A19:E19"/>
    <mergeCell ref="F19:L19"/>
    <mergeCell ref="M19:N19"/>
    <mergeCell ref="A20:E20"/>
    <mergeCell ref="F20:N20"/>
    <mergeCell ref="A18:AB18"/>
    <mergeCell ref="A13:B13"/>
    <mergeCell ref="C13:N13"/>
    <mergeCell ref="O13:P13"/>
    <mergeCell ref="Q13:AB13"/>
    <mergeCell ref="A14:AB14"/>
    <mergeCell ref="A15:E15"/>
    <mergeCell ref="F15:AB15"/>
    <mergeCell ref="A16:E16"/>
    <mergeCell ref="F16:AB16"/>
    <mergeCell ref="A17:E17"/>
    <mergeCell ref="F17:N17"/>
    <mergeCell ref="O17:AB17"/>
    <mergeCell ref="A10:E10"/>
    <mergeCell ref="F10:AB10"/>
    <mergeCell ref="A11:E11"/>
    <mergeCell ref="F11:AB11"/>
    <mergeCell ref="A12:E12"/>
    <mergeCell ref="F12:AB12"/>
    <mergeCell ref="A8:E8"/>
    <mergeCell ref="F8:N8"/>
    <mergeCell ref="O8:AB8"/>
    <mergeCell ref="A9:E9"/>
    <mergeCell ref="F9:N9"/>
    <mergeCell ref="O9:AB9"/>
    <mergeCell ref="A7:E7"/>
    <mergeCell ref="F7:AB7"/>
    <mergeCell ref="A1:AB1"/>
    <mergeCell ref="A2:AB2"/>
    <mergeCell ref="B3:AA3"/>
    <mergeCell ref="A4:H4"/>
    <mergeCell ref="S4:U4"/>
    <mergeCell ref="W4:X4"/>
    <mergeCell ref="Z4:AA4"/>
    <mergeCell ref="A5:E5"/>
    <mergeCell ref="F5:AB5"/>
    <mergeCell ref="A6:E6"/>
    <mergeCell ref="F6:W6"/>
    <mergeCell ref="X6:AB6"/>
  </mergeCells>
  <phoneticPr fontId="1"/>
  <dataValidations count="3">
    <dataValidation type="list" allowBlank="1" showInputMessage="1" showErrorMessage="1" sqref="F26:N26" xr:uid="{D6A2B113-8F52-4698-A94F-452461DD5B89}">
      <formula1>"SAC第5期コースⅠ・Ⅱ参加の有無,有,無"</formula1>
    </dataValidation>
    <dataValidation type="list" allowBlank="1" showInputMessage="1" showErrorMessage="1" sqref="F19:L19" xr:uid="{442AC8CA-4B02-4A04-8D9B-E97A60BF9457}">
      <formula1>"申込案件数を選択,1,2"</formula1>
    </dataValidation>
    <dataValidation type="list" allowBlank="1" showInputMessage="1" showErrorMessage="1" prompt="請求書の発行が必要か不要かを選択ください" sqref="F17:N17" xr:uid="{96AD1EF5-B84D-43F1-B16B-34C92A091CE3}">
      <formula1>"必要・不要,必要,不要"</formula1>
    </dataValidation>
  </dataValidations>
  <printOptions horizontalCentered="1"/>
  <pageMargins left="0.23622047244094491" right="0.23622047244094491" top="0.51" bottom="0.55000000000000004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参加申込書（SAV）</vt:lpstr>
      <vt:lpstr>※記入見本※参加申込書（SAV）</vt:lpstr>
      <vt:lpstr>'※記入見本※参加申込書（SAV）'!Print_Area</vt:lpstr>
      <vt:lpstr>'参加申込書（SAV）'!Print_Area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sarct6</dc:creator>
  <cp:lastModifiedBy>sarct6</cp:lastModifiedBy>
  <cp:lastPrinted>2019-03-13T07:31:58Z</cp:lastPrinted>
  <dcterms:created xsi:type="dcterms:W3CDTF">2019-01-09T07:36:49Z</dcterms:created>
  <dcterms:modified xsi:type="dcterms:W3CDTF">2019-03-13T07:32:01Z</dcterms:modified>
</cp:coreProperties>
</file>